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Аврора\Desktop\ВсОШ 2026-2027\Сборная по физике\"/>
    </mc:Choice>
  </mc:AlternateContent>
  <xr:revisionPtr revIDLastSave="0" documentId="13_ncr:1_{E9E8D6AA-4A3A-4213-939E-744F42EAAF7C}" xr6:coauthVersionLast="47" xr6:coauthVersionMax="47" xr10:uidLastSave="{00000000-0000-0000-0000-000000000000}"/>
  <bookViews>
    <workbookView xWindow="-98" yWindow="-98" windowWidth="28996" windowHeight="15796" activeTab="2" xr2:uid="{00000000-000D-0000-FFFF-FFFF00000000}"/>
  </bookViews>
  <sheets>
    <sheet name="7 класс" sheetId="1" r:id="rId1"/>
    <sheet name="8 класс" sheetId="3" r:id="rId2"/>
    <sheet name="9 класс" sheetId="4" r:id="rId3"/>
    <sheet name="10 класс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4" l="1"/>
  <c r="K21" i="4"/>
  <c r="K22" i="4"/>
  <c r="K23" i="4"/>
  <c r="K24" i="4"/>
  <c r="K26" i="4"/>
  <c r="K25" i="4"/>
  <c r="K27" i="4"/>
  <c r="K28" i="4"/>
  <c r="K29" i="4"/>
  <c r="K30" i="4"/>
  <c r="K31" i="4"/>
  <c r="K32" i="4"/>
  <c r="K6" i="4" l="1"/>
  <c r="K7" i="4"/>
  <c r="K8" i="4"/>
  <c r="K9" i="4"/>
  <c r="K11" i="4"/>
  <c r="K12" i="4"/>
  <c r="K10" i="4"/>
  <c r="K13" i="4"/>
  <c r="K14" i="4"/>
  <c r="K15" i="4"/>
  <c r="K16" i="4"/>
  <c r="K18" i="4"/>
  <c r="K19" i="4"/>
  <c r="K17" i="4"/>
  <c r="K4" i="4" l="1"/>
  <c r="K5" i="4"/>
  <c r="K31" i="5" l="1"/>
  <c r="K17" i="5"/>
  <c r="K29" i="5"/>
  <c r="K38" i="5"/>
  <c r="K23" i="5"/>
  <c r="K35" i="5"/>
  <c r="K37" i="5"/>
  <c r="K24" i="5"/>
  <c r="K8" i="5"/>
  <c r="K7" i="5"/>
  <c r="K18" i="5"/>
  <c r="K21" i="5"/>
  <c r="K9" i="5"/>
  <c r="K25" i="5"/>
  <c r="K19" i="5"/>
  <c r="K12" i="5" l="1"/>
  <c r="K6" i="5"/>
  <c r="K15" i="5"/>
  <c r="K28" i="5"/>
  <c r="K16" i="5"/>
  <c r="K13" i="5"/>
  <c r="K14" i="5"/>
  <c r="K20" i="5"/>
  <c r="K5" i="5"/>
  <c r="K10" i="5"/>
  <c r="K4" i="5"/>
  <c r="L4" i="3" l="1"/>
  <c r="L28" i="3"/>
  <c r="L18" i="3"/>
  <c r="L14" i="3"/>
  <c r="L13" i="3"/>
  <c r="L9" i="3"/>
  <c r="K11" i="5"/>
  <c r="K27" i="5"/>
  <c r="K26" i="5"/>
  <c r="K33" i="5"/>
  <c r="K22" i="5"/>
  <c r="K32" i="5"/>
  <c r="K36" i="5"/>
  <c r="K30" i="5"/>
  <c r="K34" i="5"/>
  <c r="J13" i="1" l="1"/>
  <c r="J15" i="1" l="1"/>
  <c r="J22" i="1" l="1"/>
  <c r="J17" i="1"/>
  <c r="J5" i="1"/>
  <c r="J12" i="1"/>
  <c r="J21" i="1"/>
  <c r="J20" i="1"/>
  <c r="L51" i="3" l="1"/>
  <c r="L32" i="3"/>
  <c r="L47" i="3"/>
  <c r="L24" i="3"/>
  <c r="L31" i="3"/>
  <c r="L49" i="3"/>
  <c r="L48" i="3"/>
  <c r="L39" i="3"/>
  <c r="L46" i="3"/>
  <c r="L54" i="3"/>
  <c r="L45" i="3"/>
  <c r="L53" i="3"/>
  <c r="L6" i="3"/>
  <c r="L38" i="3" l="1"/>
  <c r="L35" i="3"/>
  <c r="L27" i="3"/>
  <c r="L21" i="3"/>
  <c r="L50" i="3"/>
  <c r="L52" i="3"/>
  <c r="L41" i="3"/>
  <c r="L44" i="3"/>
  <c r="L25" i="3"/>
  <c r="L42" i="3"/>
  <c r="L30" i="3"/>
  <c r="L10" i="3"/>
  <c r="L7" i="3"/>
  <c r="L37" i="3"/>
  <c r="L33" i="3"/>
  <c r="L26" i="3"/>
  <c r="L8" i="3"/>
  <c r="L29" i="3"/>
  <c r="L40" i="3"/>
  <c r="L34" i="3"/>
  <c r="L23" i="3"/>
  <c r="L12" i="3"/>
  <c r="L5" i="3"/>
  <c r="L11" i="3"/>
  <c r="L36" i="3"/>
  <c r="L16" i="3"/>
  <c r="L19" i="3"/>
  <c r="L17" i="3"/>
  <c r="L20" i="3"/>
  <c r="L22" i="3"/>
  <c r="L15" i="3"/>
  <c r="L43" i="3" l="1"/>
  <c r="J19" i="1"/>
  <c r="J16" i="1"/>
  <c r="J6" i="1"/>
  <c r="J8" i="1"/>
  <c r="J23" i="1"/>
  <c r="J14" i="1"/>
  <c r="J10" i="1"/>
  <c r="J7" i="1"/>
  <c r="J18" i="1"/>
  <c r="J9" i="1"/>
  <c r="J11" i="1"/>
  <c r="J24" i="1"/>
</calcChain>
</file>

<file path=xl/sharedStrings.xml><?xml version="1.0" encoding="utf-8"?>
<sst xmlns="http://schemas.openxmlformats.org/spreadsheetml/2006/main" count="430" uniqueCount="195">
  <si>
    <t>Лицей 1</t>
  </si>
  <si>
    <t>Задача 1</t>
  </si>
  <si>
    <t>Задача 2</t>
  </si>
  <si>
    <t>Задача 3</t>
  </si>
  <si>
    <t>Задача 4</t>
  </si>
  <si>
    <t>Задача 5</t>
  </si>
  <si>
    <t>Сумма</t>
  </si>
  <si>
    <t>МАОУ № 45</t>
  </si>
  <si>
    <t>ФМЛ 93</t>
  </si>
  <si>
    <t>Задача 6</t>
  </si>
  <si>
    <t>ФМЛ № 93</t>
  </si>
  <si>
    <t>Задача 7</t>
  </si>
  <si>
    <t>СОШ № 2</t>
  </si>
  <si>
    <t>ИЛ № 83</t>
  </si>
  <si>
    <t>Гимназия № 105</t>
  </si>
  <si>
    <t>Башкирская гимназия</t>
  </si>
  <si>
    <t>Гимназия № 47</t>
  </si>
  <si>
    <t>Школа № 18</t>
  </si>
  <si>
    <t>Лицей № 1</t>
  </si>
  <si>
    <t>ЦО № 51</t>
  </si>
  <si>
    <t>Лицей № 123</t>
  </si>
  <si>
    <t>СОШ № 18</t>
  </si>
  <si>
    <t>РИЛИ</t>
  </si>
  <si>
    <t>Школа № 119</t>
  </si>
  <si>
    <t>СОШ "Феникс"</t>
  </si>
  <si>
    <t>Школа № 9</t>
  </si>
  <si>
    <t>ГБОУ БКК ПФО</t>
  </si>
  <si>
    <t>Школа № 38</t>
  </si>
  <si>
    <t>Лицей № 46</t>
  </si>
  <si>
    <t>Гимназия</t>
  </si>
  <si>
    <t>РПМГ № 1</t>
  </si>
  <si>
    <t>Лицей № 96</t>
  </si>
  <si>
    <t>Лицей №1</t>
  </si>
  <si>
    <t>Лицей 153</t>
  </si>
  <si>
    <t>Школа № 103</t>
  </si>
  <si>
    <t>ГБО УКК</t>
  </si>
  <si>
    <t>Лицей № 161</t>
  </si>
  <si>
    <t>Лицей № 5</t>
  </si>
  <si>
    <t>Лицей № 9</t>
  </si>
  <si>
    <t>Гимназия № 1</t>
  </si>
  <si>
    <t>СОШ № 5</t>
  </si>
  <si>
    <t>Лицей</t>
  </si>
  <si>
    <t>ПМ Гимназия № 1</t>
  </si>
  <si>
    <t>СОШ № 11</t>
  </si>
  <si>
    <t>Школа 130</t>
  </si>
  <si>
    <t>ЦО № 35</t>
  </si>
  <si>
    <t>Гимназия № 16</t>
  </si>
  <si>
    <t>Лицей № 153</t>
  </si>
  <si>
    <t>кандидат</t>
  </si>
  <si>
    <t xml:space="preserve">Лицей № 1 </t>
  </si>
  <si>
    <t>Габбасова Р</t>
  </si>
  <si>
    <t>Арзяева У</t>
  </si>
  <si>
    <t>Минибаева А</t>
  </si>
  <si>
    <t>Носова К</t>
  </si>
  <si>
    <t>Ильясов Р</t>
  </si>
  <si>
    <t>Сафарянов И</t>
  </si>
  <si>
    <t>Зарипова А</t>
  </si>
  <si>
    <t>Драган Д</t>
  </si>
  <si>
    <t>Васимов В</t>
  </si>
  <si>
    <t>Насыров А</t>
  </si>
  <si>
    <t>Миндияров К</t>
  </si>
  <si>
    <t>Герасимов А</t>
  </si>
  <si>
    <t>Уразбахтин Д</t>
  </si>
  <si>
    <t>Саетгареев А</t>
  </si>
  <si>
    <t>Садриев Р</t>
  </si>
  <si>
    <t>Решетников А</t>
  </si>
  <si>
    <t>Гареева А</t>
  </si>
  <si>
    <t>Атаманов Д</t>
  </si>
  <si>
    <t>Журавлева А</t>
  </si>
  <si>
    <t>Петрова К</t>
  </si>
  <si>
    <t>Санин М</t>
  </si>
  <si>
    <t>Лукащук И</t>
  </si>
  <si>
    <t>Павлов Я</t>
  </si>
  <si>
    <t>Зулькарнаев Э</t>
  </si>
  <si>
    <t>Коновалов Р</t>
  </si>
  <si>
    <t>Мурзинова Е</t>
  </si>
  <si>
    <t>Балтинов А</t>
  </si>
  <si>
    <t>Львов А</t>
  </si>
  <si>
    <t>Лобанов М</t>
  </si>
  <si>
    <t>Егоров Я</t>
  </si>
  <si>
    <t>Нагаев Д</t>
  </si>
  <si>
    <t>Курамшин А</t>
  </si>
  <si>
    <t>Жильцов И</t>
  </si>
  <si>
    <t>Бурнашев А</t>
  </si>
  <si>
    <t>Багаутдинов Р</t>
  </si>
  <si>
    <t>Скобелкина М</t>
  </si>
  <si>
    <t>Султанов Д</t>
  </si>
  <si>
    <t>Хайрутдинова С</t>
  </si>
  <si>
    <t>Горяйнов А</t>
  </si>
  <si>
    <t>Гайнанов А</t>
  </si>
  <si>
    <t>Лукащук Л</t>
  </si>
  <si>
    <t>Алькин Д</t>
  </si>
  <si>
    <t>Аглямов Р</t>
  </si>
  <si>
    <t>Карачурина А</t>
  </si>
  <si>
    <t>Губайдуллина К</t>
  </si>
  <si>
    <t>Озерчук Р</t>
  </si>
  <si>
    <t>Муфтахов К</t>
  </si>
  <si>
    <t>Шилова А</t>
  </si>
  <si>
    <t>Шарафиев Р</t>
  </si>
  <si>
    <t>Салаватов А</t>
  </si>
  <si>
    <t>Шендрик А</t>
  </si>
  <si>
    <t>Пискунов Р</t>
  </si>
  <si>
    <t>Абдуллина С</t>
  </si>
  <si>
    <t>Гиндуллин А</t>
  </si>
  <si>
    <t>Шеина С</t>
  </si>
  <si>
    <t>Каргапольцева В</t>
  </si>
  <si>
    <t>Вафина А</t>
  </si>
  <si>
    <t>Истяков И</t>
  </si>
  <si>
    <t>Хабибуллина А</t>
  </si>
  <si>
    <t>Губеев Г</t>
  </si>
  <si>
    <t>Омелина В</t>
  </si>
  <si>
    <t>Киреев М</t>
  </si>
  <si>
    <t>Яруллин А</t>
  </si>
  <si>
    <t>Кильсимбаев Т</t>
  </si>
  <si>
    <t>Жиганнуров Д</t>
  </si>
  <si>
    <t>Фаритов А</t>
  </si>
  <si>
    <t>Зарипов А</t>
  </si>
  <si>
    <t>Байданова Д</t>
  </si>
  <si>
    <t>Хайруллин Э</t>
  </si>
  <si>
    <t>Янчук Р</t>
  </si>
  <si>
    <t>Вакилов Д</t>
  </si>
  <si>
    <t>Абдулмазитов А</t>
  </si>
  <si>
    <t>Колосунина Л</t>
  </si>
  <si>
    <t>Солоницкий А</t>
  </si>
  <si>
    <t>Шилкин И</t>
  </si>
  <si>
    <t>Назаров Т</t>
  </si>
  <si>
    <t>Драган Р</t>
  </si>
  <si>
    <t>Нигматуллин И</t>
  </si>
  <si>
    <t>Кубов Д</t>
  </si>
  <si>
    <t>Биктимиров Д</t>
  </si>
  <si>
    <t>Романовский А</t>
  </si>
  <si>
    <t>Юсупов М</t>
  </si>
  <si>
    <t>Машкова В</t>
  </si>
  <si>
    <t>Бакиев А</t>
  </si>
  <si>
    <t>Рудаков Р</t>
  </si>
  <si>
    <t>Шафиков А</t>
  </si>
  <si>
    <t>Габбасова Д</t>
  </si>
  <si>
    <t>Салихова И</t>
  </si>
  <si>
    <t>Хисамитдинов Д</t>
  </si>
  <si>
    <t>Назарова В</t>
  </si>
  <si>
    <t>Камалетдинов Б</t>
  </si>
  <si>
    <t>Гатиятуллин М</t>
  </si>
  <si>
    <t>Машкова М</t>
  </si>
  <si>
    <t>Куценко Б</t>
  </si>
  <si>
    <t>Кондаков А</t>
  </si>
  <si>
    <t>Мухаметьянов А</t>
  </si>
  <si>
    <t>Кушанов А</t>
  </si>
  <si>
    <t>Сатаев А</t>
  </si>
  <si>
    <t>Загирова А</t>
  </si>
  <si>
    <t>Валеев Э</t>
  </si>
  <si>
    <t>Бикбаев А</t>
  </si>
  <si>
    <t>Шатунова О</t>
  </si>
  <si>
    <t>Валиуллина Ю</t>
  </si>
  <si>
    <t>Мурясов А</t>
  </si>
  <si>
    <t>Дубровский Д</t>
  </si>
  <si>
    <t>Животов Т</t>
  </si>
  <si>
    <t>Иванов В</t>
  </si>
  <si>
    <t>Черепанов Н</t>
  </si>
  <si>
    <t>Ахмадеев Д</t>
  </si>
  <si>
    <t>Казаринов Е</t>
  </si>
  <si>
    <t>Таборов А</t>
  </si>
  <si>
    <t>Якупов Р</t>
  </si>
  <si>
    <t>Бадретдинова А</t>
  </si>
  <si>
    <t>Сайгина В</t>
  </si>
  <si>
    <t>Жарова Д</t>
  </si>
  <si>
    <t>Шарипов А</t>
  </si>
  <si>
    <t>Харисов И</t>
  </si>
  <si>
    <t>Сафина А</t>
  </si>
  <si>
    <t>Габдуллин К</t>
  </si>
  <si>
    <t>Нурмухаметов А</t>
  </si>
  <si>
    <t>Садриев К</t>
  </si>
  <si>
    <t>Муратов Д</t>
  </si>
  <si>
    <t>Дмитриева С</t>
  </si>
  <si>
    <t>Красильникова М</t>
  </si>
  <si>
    <t>Шареева К</t>
  </si>
  <si>
    <t>Караваев А</t>
  </si>
  <si>
    <t>Ефремова А</t>
  </si>
  <si>
    <t>Полякова Ю</t>
  </si>
  <si>
    <t>Шайхуллин И</t>
  </si>
  <si>
    <t>Гибадуллин Д</t>
  </si>
  <si>
    <t>Якубенко Е</t>
  </si>
  <si>
    <t>Ибрагимов Т</t>
  </si>
  <si>
    <t>ГО г.Уфа</t>
  </si>
  <si>
    <t>МР Иглинский район</t>
  </si>
  <si>
    <t>ГО г.Стерлитамак</t>
  </si>
  <si>
    <t>ГО г.Салават</t>
  </si>
  <si>
    <t>ГО .гСибай</t>
  </si>
  <si>
    <t>МР Кармаскалинский район д. Кабакова</t>
  </si>
  <si>
    <t>ГО г.Дюртюли</t>
  </si>
  <si>
    <t>МР Кармаскалинский район</t>
  </si>
  <si>
    <t>МР Ишимбайский район</t>
  </si>
  <si>
    <t>МР Мечетлинский район с. Большеустьинское</t>
  </si>
  <si>
    <t>МР Туймазинский район</t>
  </si>
  <si>
    <t>ГО г. Уфа</t>
  </si>
  <si>
    <t>Исламова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</si>
</sst>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04"/>
      <scheme val="minor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0" xfId="1" applyFont="1" applyAlignment="1">
      <alignment vertical="top" wrapText="1"/>
    </xf>
    <xf numFmtId="0" fontId="0" fillId="0" borderId="0" xfId="0" applyFill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O24"/>
  <sheetViews>
    <sheetView topLeftCell="A2" zoomScale="103" zoomScaleNormal="100" workbookViewId="0">
      <selection activeCell="E28" sqref="E28"/>
    </sheetView>
  </sheetViews>
  <sheetFormatPr defaultRowHeight="14.25"/>
  <cols>
    <col min="2" max="2" width="14.46484375" customWidth="1"/>
    <col min="3" max="3" width="13" customWidth="1"/>
    <col min="4" max="4" width="14.33203125" customWidth="1"/>
    <col min="12" max="12" width="14.46484375" customWidth="1"/>
    <col min="13" max="13" width="24.19921875" customWidth="1"/>
    <col min="15" max="15" width="34.33203125" customWidth="1"/>
  </cols>
  <sheetData>
    <row r="4" spans="1:15">
      <c r="E4" t="s">
        <v>1</v>
      </c>
      <c r="F4" t="s">
        <v>2</v>
      </c>
      <c r="G4" t="s">
        <v>3</v>
      </c>
      <c r="H4" t="s">
        <v>4</v>
      </c>
      <c r="I4" t="s">
        <v>5</v>
      </c>
      <c r="J4" t="s">
        <v>6</v>
      </c>
    </row>
    <row r="5" spans="1:15">
      <c r="A5" s="2">
        <v>1</v>
      </c>
      <c r="B5" s="2" t="s">
        <v>50</v>
      </c>
      <c r="C5" s="2" t="s">
        <v>10</v>
      </c>
      <c r="D5" s="2" t="s">
        <v>182</v>
      </c>
      <c r="E5" s="2">
        <v>10</v>
      </c>
      <c r="F5" s="2">
        <v>8</v>
      </c>
      <c r="G5" s="2">
        <v>8</v>
      </c>
      <c r="H5" s="2">
        <v>10</v>
      </c>
      <c r="I5" s="2">
        <v>10</v>
      </c>
      <c r="J5" s="2">
        <f t="shared" ref="J5:J24" si="0">SUM(E5:I5)</f>
        <v>46</v>
      </c>
      <c r="K5" s="2"/>
    </row>
    <row r="6" spans="1:15">
      <c r="A6" s="2">
        <v>2</v>
      </c>
      <c r="B6" s="2" t="s">
        <v>51</v>
      </c>
      <c r="C6" s="2" t="s">
        <v>10</v>
      </c>
      <c r="D6" s="2" t="s">
        <v>182</v>
      </c>
      <c r="E6" s="2">
        <v>2</v>
      </c>
      <c r="F6" s="2">
        <v>4</v>
      </c>
      <c r="G6" s="2">
        <v>10</v>
      </c>
      <c r="H6" s="2">
        <v>7</v>
      </c>
      <c r="I6" s="2">
        <v>10</v>
      </c>
      <c r="J6" s="2">
        <f t="shared" si="0"/>
        <v>33</v>
      </c>
      <c r="K6" s="2"/>
    </row>
    <row r="7" spans="1:15">
      <c r="A7" s="2">
        <v>3</v>
      </c>
      <c r="B7" s="2" t="s">
        <v>52</v>
      </c>
      <c r="C7" s="2" t="s">
        <v>10</v>
      </c>
      <c r="D7" s="2" t="s">
        <v>182</v>
      </c>
      <c r="E7" s="2">
        <v>2</v>
      </c>
      <c r="F7" s="2">
        <v>10</v>
      </c>
      <c r="G7" s="2">
        <v>9</v>
      </c>
      <c r="H7" s="2">
        <v>10</v>
      </c>
      <c r="I7" s="2">
        <v>0</v>
      </c>
      <c r="J7" s="2">
        <f t="shared" si="0"/>
        <v>31</v>
      </c>
      <c r="K7" s="2"/>
    </row>
    <row r="8" spans="1:15">
      <c r="A8" s="2">
        <v>4</v>
      </c>
      <c r="B8" s="2" t="s">
        <v>53</v>
      </c>
      <c r="C8" s="2" t="s">
        <v>10</v>
      </c>
      <c r="D8" s="2" t="s">
        <v>182</v>
      </c>
      <c r="E8" s="2">
        <v>2</v>
      </c>
      <c r="F8" s="2">
        <v>7</v>
      </c>
      <c r="G8" s="2">
        <v>3</v>
      </c>
      <c r="H8" s="2">
        <v>9</v>
      </c>
      <c r="I8" s="2">
        <v>9</v>
      </c>
      <c r="J8" s="2">
        <f t="shared" si="0"/>
        <v>30</v>
      </c>
      <c r="K8" s="2"/>
    </row>
    <row r="9" spans="1:15">
      <c r="A9" s="2">
        <v>5</v>
      </c>
      <c r="B9" s="2" t="s">
        <v>54</v>
      </c>
      <c r="C9" s="2" t="s">
        <v>10</v>
      </c>
      <c r="D9" s="2" t="s">
        <v>182</v>
      </c>
      <c r="E9" s="2">
        <v>10</v>
      </c>
      <c r="F9" s="2">
        <v>7</v>
      </c>
      <c r="G9" s="2">
        <v>4</v>
      </c>
      <c r="H9" s="2">
        <v>6</v>
      </c>
      <c r="I9" s="2">
        <v>1</v>
      </c>
      <c r="J9" s="2">
        <f t="shared" si="0"/>
        <v>28</v>
      </c>
      <c r="K9" s="2"/>
    </row>
    <row r="10" spans="1:15">
      <c r="A10" s="2">
        <v>6</v>
      </c>
      <c r="B10" s="2" t="s">
        <v>55</v>
      </c>
      <c r="C10" s="2" t="s">
        <v>10</v>
      </c>
      <c r="D10" s="2" t="s">
        <v>182</v>
      </c>
      <c r="E10" s="2">
        <v>2</v>
      </c>
      <c r="F10" s="2">
        <v>5</v>
      </c>
      <c r="G10" s="2">
        <v>10</v>
      </c>
      <c r="H10" s="2">
        <v>10</v>
      </c>
      <c r="I10" s="2">
        <v>0</v>
      </c>
      <c r="J10" s="2">
        <f t="shared" si="0"/>
        <v>27</v>
      </c>
      <c r="K10" s="2"/>
    </row>
    <row r="11" spans="1:15">
      <c r="A11" s="2">
        <v>7</v>
      </c>
      <c r="B11" s="2" t="s">
        <v>56</v>
      </c>
      <c r="C11" s="2" t="s">
        <v>10</v>
      </c>
      <c r="D11" s="2" t="s">
        <v>182</v>
      </c>
      <c r="E11" s="2">
        <v>2</v>
      </c>
      <c r="F11" s="2">
        <v>5</v>
      </c>
      <c r="G11" s="2">
        <v>5</v>
      </c>
      <c r="H11" s="2">
        <v>6</v>
      </c>
      <c r="I11" s="2">
        <v>9</v>
      </c>
      <c r="J11" s="2">
        <f t="shared" si="0"/>
        <v>27</v>
      </c>
      <c r="K11" s="2"/>
    </row>
    <row r="12" spans="1:15">
      <c r="A12" s="2">
        <v>8</v>
      </c>
      <c r="B12" s="2" t="s">
        <v>57</v>
      </c>
      <c r="C12" s="2" t="s">
        <v>10</v>
      </c>
      <c r="D12" s="2" t="s">
        <v>182</v>
      </c>
      <c r="E12" s="2">
        <v>2</v>
      </c>
      <c r="F12" s="2">
        <v>7</v>
      </c>
      <c r="G12" s="2">
        <v>5</v>
      </c>
      <c r="H12" s="2">
        <v>10</v>
      </c>
      <c r="I12" s="2">
        <v>0</v>
      </c>
      <c r="J12" s="2">
        <f t="shared" si="0"/>
        <v>24</v>
      </c>
      <c r="K12" s="2"/>
    </row>
    <row r="13" spans="1:15" ht="15" customHeight="1">
      <c r="A13" s="2">
        <v>9</v>
      </c>
      <c r="B13" s="2" t="s">
        <v>58</v>
      </c>
      <c r="C13" s="2" t="s">
        <v>13</v>
      </c>
      <c r="D13" s="2" t="s">
        <v>182</v>
      </c>
      <c r="E13" s="2">
        <v>2</v>
      </c>
      <c r="F13" s="2">
        <v>3</v>
      </c>
      <c r="G13" s="2">
        <v>7</v>
      </c>
      <c r="H13" s="2">
        <v>10</v>
      </c>
      <c r="I13" s="2">
        <v>2</v>
      </c>
      <c r="J13" s="2">
        <f t="shared" si="0"/>
        <v>24</v>
      </c>
      <c r="K13" s="2"/>
    </row>
    <row r="14" spans="1:15" ht="16.25" customHeight="1">
      <c r="A14" s="3">
        <v>10</v>
      </c>
      <c r="B14" s="3" t="s">
        <v>59</v>
      </c>
      <c r="C14" s="3" t="s">
        <v>10</v>
      </c>
      <c r="D14" s="3" t="s">
        <v>193</v>
      </c>
      <c r="E14" s="3">
        <v>2</v>
      </c>
      <c r="F14" s="3">
        <v>7</v>
      </c>
      <c r="G14" s="3">
        <v>0</v>
      </c>
      <c r="H14" s="3">
        <v>10</v>
      </c>
      <c r="I14" s="3">
        <v>0</v>
      </c>
      <c r="J14" s="3">
        <f t="shared" si="0"/>
        <v>19</v>
      </c>
      <c r="K14" s="3"/>
      <c r="L14" t="s">
        <v>48</v>
      </c>
      <c r="O14" s="4"/>
    </row>
    <row r="15" spans="1:15" ht="15.6" customHeight="1">
      <c r="A15" s="3">
        <v>11</v>
      </c>
      <c r="B15" s="3" t="s">
        <v>60</v>
      </c>
      <c r="C15" s="3" t="s">
        <v>13</v>
      </c>
      <c r="D15" s="3" t="s">
        <v>193</v>
      </c>
      <c r="E15" s="3">
        <v>2</v>
      </c>
      <c r="F15" s="3">
        <v>7</v>
      </c>
      <c r="G15" s="3">
        <v>5</v>
      </c>
      <c r="H15" s="3">
        <v>5</v>
      </c>
      <c r="I15" s="3">
        <v>0</v>
      </c>
      <c r="J15" s="3">
        <f t="shared" si="0"/>
        <v>19</v>
      </c>
      <c r="K15" s="3"/>
      <c r="L15" t="s">
        <v>48</v>
      </c>
      <c r="O15" s="4"/>
    </row>
    <row r="16" spans="1:15">
      <c r="A16" s="3">
        <v>12</v>
      </c>
      <c r="B16" s="3" t="s">
        <v>61</v>
      </c>
      <c r="C16" s="3" t="s">
        <v>22</v>
      </c>
      <c r="D16" s="3" t="s">
        <v>193</v>
      </c>
      <c r="E16" s="3">
        <v>2</v>
      </c>
      <c r="F16" s="3">
        <v>2</v>
      </c>
      <c r="G16" s="3">
        <v>2</v>
      </c>
      <c r="H16" s="3">
        <v>10</v>
      </c>
      <c r="I16" s="3">
        <v>2</v>
      </c>
      <c r="J16" s="3">
        <f t="shared" si="0"/>
        <v>18</v>
      </c>
      <c r="K16" s="3"/>
      <c r="L16" t="s">
        <v>48</v>
      </c>
    </row>
    <row r="17" spans="1:12">
      <c r="A17" s="3">
        <v>13</v>
      </c>
      <c r="B17" s="3" t="s">
        <v>62</v>
      </c>
      <c r="C17" s="3" t="s">
        <v>32</v>
      </c>
      <c r="D17" s="3" t="s">
        <v>184</v>
      </c>
      <c r="E17" s="3">
        <v>2</v>
      </c>
      <c r="F17" s="3">
        <v>6</v>
      </c>
      <c r="G17" s="3">
        <v>0</v>
      </c>
      <c r="H17" s="3">
        <v>10</v>
      </c>
      <c r="I17" s="3">
        <v>0</v>
      </c>
      <c r="J17" s="3">
        <f t="shared" si="0"/>
        <v>18</v>
      </c>
      <c r="K17" s="3"/>
      <c r="L17" t="s">
        <v>48</v>
      </c>
    </row>
    <row r="18" spans="1:12">
      <c r="A18">
        <v>14</v>
      </c>
      <c r="B18" t="s">
        <v>63</v>
      </c>
      <c r="C18" t="s">
        <v>10</v>
      </c>
      <c r="D18" t="s">
        <v>182</v>
      </c>
      <c r="E18">
        <v>2</v>
      </c>
      <c r="F18">
        <v>6</v>
      </c>
      <c r="G18">
        <v>1</v>
      </c>
      <c r="H18">
        <v>5</v>
      </c>
      <c r="I18">
        <v>1</v>
      </c>
      <c r="J18">
        <f t="shared" si="0"/>
        <v>15</v>
      </c>
    </row>
    <row r="19" spans="1:12">
      <c r="A19">
        <v>15</v>
      </c>
      <c r="B19" t="s">
        <v>64</v>
      </c>
      <c r="C19" t="s">
        <v>7</v>
      </c>
      <c r="D19" t="s">
        <v>182</v>
      </c>
      <c r="E19">
        <v>4</v>
      </c>
      <c r="F19">
        <v>6</v>
      </c>
      <c r="G19">
        <v>0</v>
      </c>
      <c r="H19">
        <v>4</v>
      </c>
      <c r="I19">
        <v>0</v>
      </c>
      <c r="J19">
        <f t="shared" si="0"/>
        <v>14</v>
      </c>
    </row>
    <row r="20" spans="1:12">
      <c r="A20">
        <v>16</v>
      </c>
      <c r="B20" t="s">
        <v>65</v>
      </c>
      <c r="C20" t="s">
        <v>22</v>
      </c>
      <c r="D20" t="s">
        <v>182</v>
      </c>
      <c r="E20">
        <v>1</v>
      </c>
      <c r="F20">
        <v>0</v>
      </c>
      <c r="G20">
        <v>3</v>
      </c>
      <c r="H20">
        <v>10</v>
      </c>
      <c r="I20">
        <v>0</v>
      </c>
      <c r="J20">
        <f t="shared" si="0"/>
        <v>14</v>
      </c>
    </row>
    <row r="21" spans="1:12">
      <c r="A21">
        <v>17</v>
      </c>
      <c r="B21" t="s">
        <v>66</v>
      </c>
      <c r="C21" t="s">
        <v>31</v>
      </c>
      <c r="D21" t="s">
        <v>182</v>
      </c>
      <c r="E21">
        <v>2</v>
      </c>
      <c r="F21">
        <v>4</v>
      </c>
      <c r="G21">
        <v>2</v>
      </c>
      <c r="H21">
        <v>0</v>
      </c>
      <c r="I21">
        <v>2</v>
      </c>
      <c r="J21">
        <f t="shared" si="0"/>
        <v>10</v>
      </c>
    </row>
    <row r="22" spans="1:12">
      <c r="A22">
        <v>18</v>
      </c>
      <c r="B22" t="s">
        <v>67</v>
      </c>
      <c r="C22" t="s">
        <v>10</v>
      </c>
      <c r="D22" t="s">
        <v>182</v>
      </c>
      <c r="E22">
        <v>2</v>
      </c>
      <c r="F22">
        <v>2</v>
      </c>
      <c r="G22">
        <v>1</v>
      </c>
      <c r="H22">
        <v>5</v>
      </c>
      <c r="I22">
        <v>0</v>
      </c>
      <c r="J22">
        <f t="shared" si="0"/>
        <v>10</v>
      </c>
    </row>
    <row r="23" spans="1:12">
      <c r="A23">
        <v>19</v>
      </c>
      <c r="B23" t="s">
        <v>68</v>
      </c>
      <c r="C23" t="s">
        <v>10</v>
      </c>
      <c r="D23" t="s">
        <v>182</v>
      </c>
      <c r="E23">
        <v>2</v>
      </c>
      <c r="F23">
        <v>2</v>
      </c>
      <c r="G23">
        <v>2</v>
      </c>
      <c r="H23">
        <v>0</v>
      </c>
      <c r="I23">
        <v>0</v>
      </c>
      <c r="J23">
        <f t="shared" si="0"/>
        <v>6</v>
      </c>
    </row>
    <row r="24" spans="1:12">
      <c r="A24">
        <v>20</v>
      </c>
      <c r="B24" t="s">
        <v>69</v>
      </c>
      <c r="C24" t="s">
        <v>0</v>
      </c>
      <c r="D24" t="s">
        <v>184</v>
      </c>
      <c r="E24">
        <v>2</v>
      </c>
      <c r="F24">
        <v>2</v>
      </c>
      <c r="G24">
        <v>0</v>
      </c>
      <c r="H24">
        <v>0</v>
      </c>
      <c r="I24">
        <v>0</v>
      </c>
      <c r="J24">
        <f t="shared" si="0"/>
        <v>4</v>
      </c>
    </row>
  </sheetData>
  <sortState xmlns:xlrd2="http://schemas.microsoft.com/office/spreadsheetml/2017/richdata2" ref="B5:M24">
    <sortCondition descending="1" ref="J5:J2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P54"/>
  <sheetViews>
    <sheetView workbookViewId="0">
      <selection activeCell="Q17" sqref="Q17"/>
    </sheetView>
  </sheetViews>
  <sheetFormatPr defaultRowHeight="14.25"/>
  <cols>
    <col min="2" max="2" width="13.6640625" customWidth="1"/>
    <col min="3" max="3" width="16.53125" customWidth="1"/>
  </cols>
  <sheetData>
    <row r="3" spans="1:12"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9</v>
      </c>
      <c r="K3" t="s">
        <v>11</v>
      </c>
      <c r="L3" t="s">
        <v>6</v>
      </c>
    </row>
    <row r="4" spans="1:12">
      <c r="A4" s="2">
        <v>1</v>
      </c>
      <c r="B4" s="2" t="s">
        <v>70</v>
      </c>
      <c r="C4" s="2" t="s">
        <v>13</v>
      </c>
      <c r="D4" s="2" t="s">
        <v>182</v>
      </c>
      <c r="E4" s="2">
        <v>9</v>
      </c>
      <c r="F4" s="2">
        <v>10</v>
      </c>
      <c r="G4" s="2">
        <v>9</v>
      </c>
      <c r="H4" s="2">
        <v>10</v>
      </c>
      <c r="I4" s="2">
        <v>10</v>
      </c>
      <c r="J4" s="2">
        <v>6</v>
      </c>
      <c r="K4" s="2">
        <v>4</v>
      </c>
      <c r="L4" s="2">
        <f t="shared" ref="L4:L35" si="0">SUM(E4:K4)</f>
        <v>58</v>
      </c>
    </row>
    <row r="5" spans="1:12">
      <c r="A5" s="2">
        <v>2</v>
      </c>
      <c r="B5" s="2" t="s">
        <v>71</v>
      </c>
      <c r="C5" s="2" t="s">
        <v>13</v>
      </c>
      <c r="D5" s="2" t="s">
        <v>182</v>
      </c>
      <c r="E5" s="2">
        <v>9</v>
      </c>
      <c r="F5" s="2">
        <v>7</v>
      </c>
      <c r="G5" s="2">
        <v>10</v>
      </c>
      <c r="H5" s="2">
        <v>10</v>
      </c>
      <c r="I5" s="2">
        <v>10</v>
      </c>
      <c r="J5" s="2">
        <v>7</v>
      </c>
      <c r="K5" s="2">
        <v>3</v>
      </c>
      <c r="L5" s="2">
        <f t="shared" si="0"/>
        <v>56</v>
      </c>
    </row>
    <row r="6" spans="1:12">
      <c r="A6" s="2">
        <v>3</v>
      </c>
      <c r="B6" s="2" t="s">
        <v>72</v>
      </c>
      <c r="C6" s="2" t="s">
        <v>13</v>
      </c>
      <c r="D6" s="2" t="s">
        <v>182</v>
      </c>
      <c r="E6" s="2">
        <v>10</v>
      </c>
      <c r="F6" s="2">
        <v>6</v>
      </c>
      <c r="G6" s="2">
        <v>10</v>
      </c>
      <c r="H6" s="2">
        <v>10</v>
      </c>
      <c r="I6" s="2">
        <v>8</v>
      </c>
      <c r="J6" s="2">
        <v>10</v>
      </c>
      <c r="K6" s="2">
        <v>1</v>
      </c>
      <c r="L6" s="2">
        <f t="shared" si="0"/>
        <v>55</v>
      </c>
    </row>
    <row r="7" spans="1:12">
      <c r="A7" s="2">
        <v>4</v>
      </c>
      <c r="B7" s="2" t="s">
        <v>73</v>
      </c>
      <c r="C7" s="2" t="s">
        <v>18</v>
      </c>
      <c r="D7" s="2" t="s">
        <v>185</v>
      </c>
      <c r="E7" s="2">
        <v>7</v>
      </c>
      <c r="F7" s="2">
        <v>6</v>
      </c>
      <c r="G7" s="2">
        <v>9</v>
      </c>
      <c r="H7" s="2">
        <v>10</v>
      </c>
      <c r="I7" s="2">
        <v>10</v>
      </c>
      <c r="J7" s="2">
        <v>10</v>
      </c>
      <c r="K7" s="2">
        <v>2</v>
      </c>
      <c r="L7" s="2">
        <f t="shared" si="0"/>
        <v>54</v>
      </c>
    </row>
    <row r="8" spans="1:12">
      <c r="A8" s="2">
        <v>5</v>
      </c>
      <c r="B8" s="2" t="s">
        <v>74</v>
      </c>
      <c r="C8" s="2" t="s">
        <v>13</v>
      </c>
      <c r="D8" s="2" t="s">
        <v>182</v>
      </c>
      <c r="E8" s="2">
        <v>9</v>
      </c>
      <c r="F8" s="2">
        <v>10</v>
      </c>
      <c r="G8" s="2">
        <v>10</v>
      </c>
      <c r="H8" s="2">
        <v>10</v>
      </c>
      <c r="I8" s="2">
        <v>10</v>
      </c>
      <c r="J8" s="2">
        <v>4</v>
      </c>
      <c r="K8" s="2">
        <v>0</v>
      </c>
      <c r="L8" s="2">
        <f t="shared" si="0"/>
        <v>53</v>
      </c>
    </row>
    <row r="9" spans="1:12">
      <c r="A9" s="2">
        <v>6</v>
      </c>
      <c r="B9" s="2" t="s">
        <v>75</v>
      </c>
      <c r="C9" s="2"/>
      <c r="D9" s="2" t="s">
        <v>182</v>
      </c>
      <c r="E9" s="2">
        <v>10</v>
      </c>
      <c r="F9" s="2">
        <v>10</v>
      </c>
      <c r="G9" s="2">
        <v>8</v>
      </c>
      <c r="H9" s="2">
        <v>10</v>
      </c>
      <c r="I9" s="2">
        <v>8</v>
      </c>
      <c r="J9" s="2">
        <v>6</v>
      </c>
      <c r="K9" s="2">
        <v>1</v>
      </c>
      <c r="L9" s="2">
        <f t="shared" si="0"/>
        <v>53</v>
      </c>
    </row>
    <row r="10" spans="1:12">
      <c r="A10" s="2">
        <v>7</v>
      </c>
      <c r="B10" s="2" t="s">
        <v>76</v>
      </c>
      <c r="C10" s="2" t="s">
        <v>20</v>
      </c>
      <c r="D10" s="2" t="s">
        <v>182</v>
      </c>
      <c r="E10" s="2">
        <v>9</v>
      </c>
      <c r="F10" s="2">
        <v>10</v>
      </c>
      <c r="G10" s="2">
        <v>6</v>
      </c>
      <c r="H10" s="2">
        <v>10</v>
      </c>
      <c r="I10" s="2">
        <v>10</v>
      </c>
      <c r="J10" s="2">
        <v>5</v>
      </c>
      <c r="K10" s="2">
        <v>0</v>
      </c>
      <c r="L10" s="2">
        <f t="shared" si="0"/>
        <v>50</v>
      </c>
    </row>
    <row r="11" spans="1:12">
      <c r="A11" s="2">
        <v>8</v>
      </c>
      <c r="B11" s="2" t="s">
        <v>77</v>
      </c>
      <c r="C11" s="2" t="s">
        <v>13</v>
      </c>
      <c r="D11" s="2" t="s">
        <v>182</v>
      </c>
      <c r="E11" s="2">
        <v>10</v>
      </c>
      <c r="F11" s="2">
        <v>6</v>
      </c>
      <c r="G11" s="2">
        <v>7</v>
      </c>
      <c r="H11" s="2">
        <v>10</v>
      </c>
      <c r="I11" s="2">
        <v>10</v>
      </c>
      <c r="J11" s="2">
        <v>4</v>
      </c>
      <c r="K11" s="2">
        <v>2</v>
      </c>
      <c r="L11" s="2">
        <f t="shared" si="0"/>
        <v>49</v>
      </c>
    </row>
    <row r="12" spans="1:12">
      <c r="A12" s="2">
        <v>9</v>
      </c>
      <c r="B12" s="2" t="s">
        <v>78</v>
      </c>
      <c r="C12" s="2" t="s">
        <v>13</v>
      </c>
      <c r="D12" s="2" t="s">
        <v>182</v>
      </c>
      <c r="E12" s="2">
        <v>9</v>
      </c>
      <c r="F12" s="2">
        <v>6</v>
      </c>
      <c r="G12" s="2">
        <v>10</v>
      </c>
      <c r="H12" s="2">
        <v>7</v>
      </c>
      <c r="I12" s="2">
        <v>10</v>
      </c>
      <c r="J12" s="2">
        <v>7</v>
      </c>
      <c r="K12" s="2">
        <v>0</v>
      </c>
      <c r="L12" s="2">
        <f t="shared" si="0"/>
        <v>49</v>
      </c>
    </row>
    <row r="13" spans="1:12">
      <c r="A13" s="2">
        <v>10</v>
      </c>
      <c r="B13" s="2" t="s">
        <v>79</v>
      </c>
      <c r="C13" s="2"/>
      <c r="D13" s="2" t="s">
        <v>182</v>
      </c>
      <c r="E13" s="2">
        <v>10</v>
      </c>
      <c r="F13" s="2">
        <v>10</v>
      </c>
      <c r="G13" s="2">
        <v>6</v>
      </c>
      <c r="H13" s="2">
        <v>7</v>
      </c>
      <c r="I13" s="2">
        <v>10</v>
      </c>
      <c r="J13" s="2">
        <v>5</v>
      </c>
      <c r="K13" s="2">
        <v>0</v>
      </c>
      <c r="L13" s="2">
        <f t="shared" si="0"/>
        <v>48</v>
      </c>
    </row>
    <row r="14" spans="1:12">
      <c r="A14" s="2">
        <v>11</v>
      </c>
      <c r="B14" s="2" t="s">
        <v>80</v>
      </c>
      <c r="C14" s="2"/>
      <c r="D14" s="2" t="s">
        <v>182</v>
      </c>
      <c r="E14" s="2">
        <v>9</v>
      </c>
      <c r="F14" s="2">
        <v>7</v>
      </c>
      <c r="G14" s="2">
        <v>10</v>
      </c>
      <c r="H14" s="2">
        <v>10</v>
      </c>
      <c r="I14" s="2">
        <v>4</v>
      </c>
      <c r="J14" s="2">
        <v>5</v>
      </c>
      <c r="K14" s="2">
        <v>2</v>
      </c>
      <c r="L14" s="2">
        <f t="shared" si="0"/>
        <v>47</v>
      </c>
    </row>
    <row r="15" spans="1:12">
      <c r="A15" s="2">
        <v>12</v>
      </c>
      <c r="B15" s="2" t="s">
        <v>81</v>
      </c>
      <c r="C15" s="2" t="s">
        <v>13</v>
      </c>
      <c r="D15" s="2" t="s">
        <v>182</v>
      </c>
      <c r="E15" s="2">
        <v>7</v>
      </c>
      <c r="F15" s="2">
        <v>6</v>
      </c>
      <c r="G15" s="2">
        <v>10</v>
      </c>
      <c r="H15" s="2">
        <v>10</v>
      </c>
      <c r="I15" s="2">
        <v>4</v>
      </c>
      <c r="J15" s="2">
        <v>5</v>
      </c>
      <c r="K15" s="2">
        <v>5</v>
      </c>
      <c r="L15" s="2">
        <f t="shared" si="0"/>
        <v>47</v>
      </c>
    </row>
    <row r="16" spans="1:12">
      <c r="A16" s="2">
        <v>13</v>
      </c>
      <c r="B16" s="2" t="s">
        <v>82</v>
      </c>
      <c r="C16" s="2" t="s">
        <v>13</v>
      </c>
      <c r="D16" s="2" t="s">
        <v>182</v>
      </c>
      <c r="E16" s="2">
        <v>4</v>
      </c>
      <c r="F16" s="2">
        <v>5</v>
      </c>
      <c r="G16" s="2">
        <v>10</v>
      </c>
      <c r="H16" s="2">
        <v>10</v>
      </c>
      <c r="I16" s="2">
        <v>10</v>
      </c>
      <c r="J16" s="2">
        <v>5</v>
      </c>
      <c r="K16" s="2">
        <v>1</v>
      </c>
      <c r="L16" s="2">
        <f t="shared" si="0"/>
        <v>45</v>
      </c>
    </row>
    <row r="17" spans="1:12">
      <c r="A17" s="2">
        <v>14</v>
      </c>
      <c r="B17" s="2" t="s">
        <v>83</v>
      </c>
      <c r="C17" s="2" t="s">
        <v>10</v>
      </c>
      <c r="D17" s="2" t="s">
        <v>182</v>
      </c>
      <c r="E17" s="2">
        <v>7</v>
      </c>
      <c r="F17" s="2">
        <v>10</v>
      </c>
      <c r="G17" s="2">
        <v>6</v>
      </c>
      <c r="H17" s="2">
        <v>10</v>
      </c>
      <c r="I17" s="2">
        <v>7</v>
      </c>
      <c r="J17" s="2">
        <v>5</v>
      </c>
      <c r="K17" s="2">
        <v>0</v>
      </c>
      <c r="L17" s="2">
        <f t="shared" si="0"/>
        <v>45</v>
      </c>
    </row>
    <row r="18" spans="1:12">
      <c r="A18" s="2">
        <v>15</v>
      </c>
      <c r="B18" s="2" t="s">
        <v>84</v>
      </c>
      <c r="C18" s="2"/>
      <c r="D18" s="2" t="s">
        <v>182</v>
      </c>
      <c r="E18" s="2">
        <v>7</v>
      </c>
      <c r="F18" s="2">
        <v>7</v>
      </c>
      <c r="G18" s="2">
        <v>8</v>
      </c>
      <c r="H18" s="2">
        <v>7</v>
      </c>
      <c r="I18" s="2">
        <v>10</v>
      </c>
      <c r="J18" s="2">
        <v>4</v>
      </c>
      <c r="K18" s="2">
        <v>1</v>
      </c>
      <c r="L18" s="2">
        <f t="shared" si="0"/>
        <v>44</v>
      </c>
    </row>
    <row r="19" spans="1:12">
      <c r="A19" s="2">
        <v>16</v>
      </c>
      <c r="B19" s="2" t="s">
        <v>85</v>
      </c>
      <c r="C19" s="2" t="s">
        <v>13</v>
      </c>
      <c r="D19" s="2" t="s">
        <v>182</v>
      </c>
      <c r="E19" s="2">
        <v>10</v>
      </c>
      <c r="F19" s="2">
        <v>6</v>
      </c>
      <c r="G19" s="2">
        <v>8</v>
      </c>
      <c r="H19" s="2">
        <v>10</v>
      </c>
      <c r="I19" s="2">
        <v>1</v>
      </c>
      <c r="J19" s="2">
        <v>7</v>
      </c>
      <c r="K19" s="2">
        <v>2</v>
      </c>
      <c r="L19" s="2">
        <f t="shared" si="0"/>
        <v>44</v>
      </c>
    </row>
    <row r="20" spans="1:12">
      <c r="A20" s="2">
        <v>17</v>
      </c>
      <c r="B20" s="2" t="s">
        <v>86</v>
      </c>
      <c r="C20" s="2" t="s">
        <v>14</v>
      </c>
      <c r="D20" s="2" t="s">
        <v>182</v>
      </c>
      <c r="E20" s="2">
        <v>10</v>
      </c>
      <c r="F20" s="2">
        <v>7</v>
      </c>
      <c r="G20" s="2">
        <v>10</v>
      </c>
      <c r="H20" s="2">
        <v>10</v>
      </c>
      <c r="I20" s="2">
        <v>7</v>
      </c>
      <c r="J20" s="2">
        <v>0</v>
      </c>
      <c r="K20" s="2">
        <v>0</v>
      </c>
      <c r="L20" s="2">
        <f t="shared" si="0"/>
        <v>44</v>
      </c>
    </row>
    <row r="21" spans="1:12">
      <c r="A21" s="2">
        <v>18</v>
      </c>
      <c r="B21" s="2" t="s">
        <v>87</v>
      </c>
      <c r="C21" s="2" t="s">
        <v>10</v>
      </c>
      <c r="D21" s="2" t="s">
        <v>182</v>
      </c>
      <c r="E21" s="2">
        <v>7</v>
      </c>
      <c r="F21" s="2">
        <v>6</v>
      </c>
      <c r="G21" s="2">
        <v>3</v>
      </c>
      <c r="H21" s="2">
        <v>10</v>
      </c>
      <c r="I21" s="2">
        <v>10</v>
      </c>
      <c r="J21" s="2">
        <v>7</v>
      </c>
      <c r="K21" s="2">
        <v>0</v>
      </c>
      <c r="L21" s="2">
        <f t="shared" si="0"/>
        <v>43</v>
      </c>
    </row>
    <row r="22" spans="1:12">
      <c r="A22" s="2">
        <v>19</v>
      </c>
      <c r="B22" s="2" t="s">
        <v>88</v>
      </c>
      <c r="C22" s="2" t="s">
        <v>15</v>
      </c>
      <c r="D22" s="2" t="s">
        <v>191</v>
      </c>
      <c r="E22" s="2">
        <v>10</v>
      </c>
      <c r="F22" s="2">
        <v>9</v>
      </c>
      <c r="G22" s="2">
        <v>6</v>
      </c>
      <c r="H22" s="2">
        <v>10</v>
      </c>
      <c r="I22" s="2">
        <v>3</v>
      </c>
      <c r="J22" s="2">
        <v>1</v>
      </c>
      <c r="K22" s="2">
        <v>2</v>
      </c>
      <c r="L22" s="2">
        <f t="shared" si="0"/>
        <v>41</v>
      </c>
    </row>
    <row r="23" spans="1:12">
      <c r="A23" s="2">
        <v>20</v>
      </c>
      <c r="B23" s="2" t="s">
        <v>89</v>
      </c>
      <c r="C23" s="2" t="s">
        <v>13</v>
      </c>
      <c r="D23" s="2" t="s">
        <v>182</v>
      </c>
      <c r="E23" s="2">
        <v>2</v>
      </c>
      <c r="F23" s="2">
        <v>6</v>
      </c>
      <c r="G23" s="2">
        <v>8</v>
      </c>
      <c r="H23" s="2">
        <v>10</v>
      </c>
      <c r="I23" s="2">
        <v>8</v>
      </c>
      <c r="J23" s="2">
        <v>7</v>
      </c>
      <c r="K23" s="2">
        <v>0</v>
      </c>
      <c r="L23" s="2">
        <f t="shared" si="0"/>
        <v>41</v>
      </c>
    </row>
    <row r="24" spans="1:12">
      <c r="A24" s="2">
        <v>21</v>
      </c>
      <c r="B24" s="2" t="s">
        <v>90</v>
      </c>
      <c r="C24" s="2" t="s">
        <v>13</v>
      </c>
      <c r="D24" s="2" t="s">
        <v>182</v>
      </c>
      <c r="E24" s="2">
        <v>2</v>
      </c>
      <c r="F24" s="2">
        <v>4</v>
      </c>
      <c r="G24" s="2">
        <v>10</v>
      </c>
      <c r="H24" s="2">
        <v>8</v>
      </c>
      <c r="I24" s="2">
        <v>8</v>
      </c>
      <c r="J24" s="2">
        <v>7</v>
      </c>
      <c r="K24" s="2">
        <v>1</v>
      </c>
      <c r="L24" s="2">
        <f t="shared" si="0"/>
        <v>40</v>
      </c>
    </row>
    <row r="25" spans="1:12">
      <c r="A25" s="2">
        <v>22</v>
      </c>
      <c r="B25" s="2" t="s">
        <v>91</v>
      </c>
      <c r="C25" s="2" t="s">
        <v>21</v>
      </c>
      <c r="D25" s="2" t="s">
        <v>182</v>
      </c>
      <c r="E25" s="2">
        <v>6</v>
      </c>
      <c r="F25" s="2">
        <v>4</v>
      </c>
      <c r="G25" s="2">
        <v>10</v>
      </c>
      <c r="H25" s="2">
        <v>7</v>
      </c>
      <c r="I25" s="2">
        <v>7</v>
      </c>
      <c r="J25" s="2">
        <v>5</v>
      </c>
      <c r="K25" s="2">
        <v>0</v>
      </c>
      <c r="L25" s="2">
        <f t="shared" si="0"/>
        <v>39</v>
      </c>
    </row>
    <row r="26" spans="1:12">
      <c r="A26" s="2">
        <v>23</v>
      </c>
      <c r="B26" s="2" t="s">
        <v>92</v>
      </c>
      <c r="C26" s="2" t="s">
        <v>10</v>
      </c>
      <c r="D26" s="2" t="s">
        <v>182</v>
      </c>
      <c r="E26" s="2">
        <v>10</v>
      </c>
      <c r="F26" s="2">
        <v>6</v>
      </c>
      <c r="G26" s="2">
        <v>10</v>
      </c>
      <c r="H26" s="2">
        <v>2</v>
      </c>
      <c r="I26" s="2">
        <v>10</v>
      </c>
      <c r="J26" s="2">
        <v>0</v>
      </c>
      <c r="K26" s="2">
        <v>0</v>
      </c>
      <c r="L26" s="2">
        <f t="shared" si="0"/>
        <v>38</v>
      </c>
    </row>
    <row r="27" spans="1:12">
      <c r="A27" s="2">
        <v>24</v>
      </c>
      <c r="B27" s="2" t="s">
        <v>93</v>
      </c>
      <c r="C27" s="2" t="s">
        <v>10</v>
      </c>
      <c r="D27" s="2" t="s">
        <v>182</v>
      </c>
      <c r="E27" s="2">
        <v>7</v>
      </c>
      <c r="F27" s="2">
        <v>4</v>
      </c>
      <c r="G27" s="2">
        <v>9</v>
      </c>
      <c r="H27" s="2">
        <v>10</v>
      </c>
      <c r="I27" s="2">
        <v>8</v>
      </c>
      <c r="J27" s="2">
        <v>0</v>
      </c>
      <c r="K27" s="2">
        <v>0</v>
      </c>
      <c r="L27" s="2">
        <f t="shared" si="0"/>
        <v>38</v>
      </c>
    </row>
    <row r="28" spans="1:12">
      <c r="A28" s="2">
        <v>25</v>
      </c>
      <c r="B28" s="2" t="s">
        <v>94</v>
      </c>
      <c r="C28" s="2" t="s">
        <v>10</v>
      </c>
      <c r="D28" s="2" t="s">
        <v>182</v>
      </c>
      <c r="E28" s="2">
        <v>7</v>
      </c>
      <c r="F28" s="2">
        <v>6</v>
      </c>
      <c r="G28" s="2">
        <v>6</v>
      </c>
      <c r="H28" s="2">
        <v>7</v>
      </c>
      <c r="I28" s="2">
        <v>4</v>
      </c>
      <c r="J28" s="2">
        <v>5</v>
      </c>
      <c r="K28" s="2">
        <v>2</v>
      </c>
      <c r="L28" s="2">
        <f t="shared" si="0"/>
        <v>37</v>
      </c>
    </row>
    <row r="29" spans="1:12">
      <c r="A29" s="2">
        <v>26</v>
      </c>
      <c r="B29" s="2" t="s">
        <v>95</v>
      </c>
      <c r="C29" s="2" t="s">
        <v>17</v>
      </c>
      <c r="D29" s="2" t="s">
        <v>182</v>
      </c>
      <c r="E29" s="2">
        <v>6</v>
      </c>
      <c r="F29" s="2">
        <v>4</v>
      </c>
      <c r="G29" s="2">
        <v>8</v>
      </c>
      <c r="H29" s="2">
        <v>10</v>
      </c>
      <c r="I29" s="2">
        <v>2</v>
      </c>
      <c r="J29" s="2">
        <v>5</v>
      </c>
      <c r="K29" s="2">
        <v>1</v>
      </c>
      <c r="L29" s="2">
        <f t="shared" si="0"/>
        <v>36</v>
      </c>
    </row>
    <row r="30" spans="1:12">
      <c r="A30" s="2">
        <v>27</v>
      </c>
      <c r="B30" s="2" t="s">
        <v>96</v>
      </c>
      <c r="C30" s="2" t="s">
        <v>13</v>
      </c>
      <c r="D30" s="2" t="s">
        <v>182</v>
      </c>
      <c r="E30" s="2">
        <v>2</v>
      </c>
      <c r="F30" s="2">
        <v>6</v>
      </c>
      <c r="G30" s="2">
        <v>7</v>
      </c>
      <c r="H30" s="2">
        <v>4</v>
      </c>
      <c r="I30" s="2">
        <v>10</v>
      </c>
      <c r="J30" s="2">
        <v>5</v>
      </c>
      <c r="K30" s="2">
        <v>2</v>
      </c>
      <c r="L30" s="2">
        <f t="shared" si="0"/>
        <v>36</v>
      </c>
    </row>
    <row r="31" spans="1:12">
      <c r="A31" s="2">
        <v>28</v>
      </c>
      <c r="B31" s="2" t="s">
        <v>97</v>
      </c>
      <c r="C31" s="2" t="s">
        <v>10</v>
      </c>
      <c r="D31" s="2" t="s">
        <v>182</v>
      </c>
      <c r="E31" s="2">
        <v>1</v>
      </c>
      <c r="F31" s="2">
        <v>6</v>
      </c>
      <c r="G31" s="2">
        <v>10</v>
      </c>
      <c r="H31" s="2">
        <v>8</v>
      </c>
      <c r="I31" s="2">
        <v>0</v>
      </c>
      <c r="J31" s="2">
        <v>10</v>
      </c>
      <c r="K31" s="2">
        <v>1</v>
      </c>
      <c r="L31" s="2">
        <f t="shared" si="0"/>
        <v>36</v>
      </c>
    </row>
    <row r="32" spans="1:12">
      <c r="A32" s="2">
        <v>29</v>
      </c>
      <c r="B32" s="2" t="s">
        <v>98</v>
      </c>
      <c r="C32" s="2" t="s">
        <v>22</v>
      </c>
      <c r="D32" s="2" t="s">
        <v>182</v>
      </c>
      <c r="E32" s="2">
        <v>5</v>
      </c>
      <c r="F32" s="2">
        <v>4</v>
      </c>
      <c r="G32" s="2">
        <v>10</v>
      </c>
      <c r="H32" s="2">
        <v>10</v>
      </c>
      <c r="I32" s="2">
        <v>2</v>
      </c>
      <c r="J32" s="2">
        <v>4</v>
      </c>
      <c r="K32" s="2">
        <v>0</v>
      </c>
      <c r="L32" s="2">
        <f t="shared" si="0"/>
        <v>35</v>
      </c>
    </row>
    <row r="33" spans="1:94" s="1" customFormat="1">
      <c r="A33" s="2">
        <v>30</v>
      </c>
      <c r="B33" s="2" t="s">
        <v>99</v>
      </c>
      <c r="C33" s="2" t="s">
        <v>12</v>
      </c>
      <c r="D33" s="2" t="s">
        <v>192</v>
      </c>
      <c r="E33" s="2">
        <v>6</v>
      </c>
      <c r="F33" s="2">
        <v>4</v>
      </c>
      <c r="G33" s="2">
        <v>7</v>
      </c>
      <c r="H33" s="2">
        <v>9</v>
      </c>
      <c r="I33" s="2">
        <v>4</v>
      </c>
      <c r="J33" s="2">
        <v>2</v>
      </c>
      <c r="K33" s="2">
        <v>1</v>
      </c>
      <c r="L33" s="2">
        <f t="shared" si="0"/>
        <v>33</v>
      </c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>
        <v>31</v>
      </c>
      <c r="B34" t="s">
        <v>100</v>
      </c>
      <c r="C34" t="s">
        <v>16</v>
      </c>
      <c r="D34" t="s">
        <v>182</v>
      </c>
      <c r="E34">
        <v>4</v>
      </c>
      <c r="F34">
        <v>0</v>
      </c>
      <c r="G34">
        <v>9</v>
      </c>
      <c r="H34">
        <v>10</v>
      </c>
      <c r="I34">
        <v>3</v>
      </c>
      <c r="J34">
        <v>0</v>
      </c>
      <c r="K34">
        <v>3</v>
      </c>
      <c r="L34">
        <f t="shared" si="0"/>
        <v>29</v>
      </c>
    </row>
    <row r="35" spans="1:94">
      <c r="A35">
        <v>32</v>
      </c>
      <c r="B35" t="s">
        <v>101</v>
      </c>
      <c r="C35" t="s">
        <v>10</v>
      </c>
      <c r="D35" t="s">
        <v>182</v>
      </c>
      <c r="E35">
        <v>10</v>
      </c>
      <c r="F35">
        <v>0</v>
      </c>
      <c r="G35">
        <v>8</v>
      </c>
      <c r="H35">
        <v>10</v>
      </c>
      <c r="I35">
        <v>0</v>
      </c>
      <c r="J35">
        <v>0</v>
      </c>
      <c r="K35">
        <v>0</v>
      </c>
      <c r="L35">
        <f t="shared" si="0"/>
        <v>28</v>
      </c>
    </row>
    <row r="36" spans="1:94">
      <c r="A36">
        <v>33</v>
      </c>
      <c r="B36" t="s">
        <v>102</v>
      </c>
      <c r="C36" t="s">
        <v>13</v>
      </c>
      <c r="D36" t="s">
        <v>182</v>
      </c>
      <c r="E36">
        <v>4</v>
      </c>
      <c r="F36">
        <v>4</v>
      </c>
      <c r="G36">
        <v>10</v>
      </c>
      <c r="H36">
        <v>5</v>
      </c>
      <c r="I36">
        <v>2</v>
      </c>
      <c r="J36">
        <v>0</v>
      </c>
      <c r="K36">
        <v>2</v>
      </c>
      <c r="L36">
        <f t="shared" ref="L36:L54" si="1">SUM(E36:K36)</f>
        <v>27</v>
      </c>
    </row>
    <row r="37" spans="1:94">
      <c r="A37">
        <v>34</v>
      </c>
      <c r="B37" t="s">
        <v>103</v>
      </c>
      <c r="C37" t="s">
        <v>19</v>
      </c>
      <c r="D37" t="s">
        <v>182</v>
      </c>
      <c r="E37">
        <v>10</v>
      </c>
      <c r="F37">
        <v>7</v>
      </c>
      <c r="G37">
        <v>7</v>
      </c>
      <c r="H37">
        <v>1</v>
      </c>
      <c r="I37">
        <v>1</v>
      </c>
      <c r="J37">
        <v>0</v>
      </c>
      <c r="K37">
        <v>0</v>
      </c>
      <c r="L37">
        <f t="shared" si="1"/>
        <v>26</v>
      </c>
    </row>
    <row r="38" spans="1:94">
      <c r="A38">
        <v>35</v>
      </c>
      <c r="B38" t="s">
        <v>104</v>
      </c>
      <c r="C38" t="s">
        <v>13</v>
      </c>
      <c r="D38" t="s">
        <v>182</v>
      </c>
      <c r="E38">
        <v>2</v>
      </c>
      <c r="F38">
        <v>4</v>
      </c>
      <c r="G38">
        <v>6</v>
      </c>
      <c r="H38">
        <v>8</v>
      </c>
      <c r="I38">
        <v>4</v>
      </c>
      <c r="J38">
        <v>1</v>
      </c>
      <c r="K38">
        <v>0</v>
      </c>
      <c r="L38">
        <f t="shared" si="1"/>
        <v>25</v>
      </c>
    </row>
    <row r="39" spans="1:94">
      <c r="A39">
        <v>36</v>
      </c>
      <c r="B39" t="s">
        <v>105</v>
      </c>
      <c r="C39" t="s">
        <v>27</v>
      </c>
      <c r="D39" t="s">
        <v>182</v>
      </c>
      <c r="E39">
        <v>0</v>
      </c>
      <c r="F39">
        <v>4</v>
      </c>
      <c r="G39">
        <v>10</v>
      </c>
      <c r="H39">
        <v>4</v>
      </c>
      <c r="I39">
        <v>3</v>
      </c>
      <c r="J39">
        <v>4</v>
      </c>
      <c r="K39">
        <v>0</v>
      </c>
      <c r="L39">
        <f t="shared" si="1"/>
        <v>25</v>
      </c>
    </row>
    <row r="40" spans="1:94">
      <c r="A40">
        <v>37</v>
      </c>
      <c r="B40" t="s">
        <v>106</v>
      </c>
      <c r="C40" t="s">
        <v>10</v>
      </c>
      <c r="D40" t="s">
        <v>182</v>
      </c>
      <c r="E40">
        <v>0</v>
      </c>
      <c r="F40">
        <v>6</v>
      </c>
      <c r="G40">
        <v>10</v>
      </c>
      <c r="H40">
        <v>7</v>
      </c>
      <c r="I40">
        <v>0</v>
      </c>
      <c r="J40">
        <v>1</v>
      </c>
      <c r="K40">
        <v>0</v>
      </c>
      <c r="L40">
        <f t="shared" si="1"/>
        <v>24</v>
      </c>
    </row>
    <row r="41" spans="1:94">
      <c r="A41">
        <v>38</v>
      </c>
      <c r="B41" t="s">
        <v>107</v>
      </c>
      <c r="C41" t="s">
        <v>22</v>
      </c>
      <c r="D41" t="s">
        <v>182</v>
      </c>
      <c r="E41">
        <v>5</v>
      </c>
      <c r="F41">
        <v>5</v>
      </c>
      <c r="G41">
        <v>5</v>
      </c>
      <c r="H41">
        <v>4</v>
      </c>
      <c r="I41">
        <v>3</v>
      </c>
      <c r="J41">
        <v>0</v>
      </c>
      <c r="K41">
        <v>0</v>
      </c>
      <c r="L41">
        <f t="shared" si="1"/>
        <v>22</v>
      </c>
    </row>
    <row r="42" spans="1:94">
      <c r="A42">
        <v>39</v>
      </c>
      <c r="B42" t="s">
        <v>108</v>
      </c>
      <c r="C42" t="s">
        <v>22</v>
      </c>
      <c r="D42" t="s">
        <v>182</v>
      </c>
      <c r="E42">
        <v>5</v>
      </c>
      <c r="F42">
        <v>5</v>
      </c>
      <c r="G42">
        <v>5</v>
      </c>
      <c r="H42">
        <v>2</v>
      </c>
      <c r="I42">
        <v>0</v>
      </c>
      <c r="J42">
        <v>0</v>
      </c>
      <c r="K42">
        <v>0</v>
      </c>
      <c r="L42">
        <f t="shared" si="1"/>
        <v>17</v>
      </c>
    </row>
    <row r="43" spans="1:94">
      <c r="A43">
        <v>40</v>
      </c>
      <c r="B43" t="s">
        <v>109</v>
      </c>
      <c r="C43" t="s">
        <v>10</v>
      </c>
      <c r="D43" t="s">
        <v>182</v>
      </c>
      <c r="E43">
        <v>0</v>
      </c>
      <c r="F43">
        <v>0</v>
      </c>
      <c r="G43">
        <v>4</v>
      </c>
      <c r="H43">
        <v>8</v>
      </c>
      <c r="I43">
        <v>0</v>
      </c>
      <c r="J43">
        <v>0</v>
      </c>
      <c r="K43">
        <v>2</v>
      </c>
      <c r="L43">
        <f t="shared" si="1"/>
        <v>14</v>
      </c>
    </row>
    <row r="44" spans="1:94">
      <c r="A44">
        <v>41</v>
      </c>
      <c r="B44" t="s">
        <v>110</v>
      </c>
      <c r="C44" t="s">
        <v>19</v>
      </c>
      <c r="D44" t="s">
        <v>182</v>
      </c>
      <c r="E44">
        <v>0</v>
      </c>
      <c r="F44">
        <v>5</v>
      </c>
      <c r="G44">
        <v>5</v>
      </c>
      <c r="H44">
        <v>1</v>
      </c>
      <c r="I44">
        <v>1</v>
      </c>
      <c r="J44">
        <v>1</v>
      </c>
      <c r="K44">
        <v>1</v>
      </c>
      <c r="L44">
        <f t="shared" si="1"/>
        <v>14</v>
      </c>
    </row>
    <row r="45" spans="1:94">
      <c r="A45">
        <v>42</v>
      </c>
      <c r="B45" t="s">
        <v>111</v>
      </c>
      <c r="C45" t="s">
        <v>24</v>
      </c>
      <c r="D45" t="s">
        <v>182</v>
      </c>
      <c r="E45">
        <v>0</v>
      </c>
      <c r="F45">
        <v>0</v>
      </c>
      <c r="G45">
        <v>8</v>
      </c>
      <c r="H45">
        <v>2</v>
      </c>
      <c r="I45">
        <v>0</v>
      </c>
      <c r="J45">
        <v>2</v>
      </c>
      <c r="K45">
        <v>0</v>
      </c>
      <c r="L45">
        <f t="shared" si="1"/>
        <v>12</v>
      </c>
    </row>
    <row r="46" spans="1:94">
      <c r="A46">
        <v>43</v>
      </c>
      <c r="B46" t="s">
        <v>112</v>
      </c>
      <c r="C46" t="s">
        <v>22</v>
      </c>
      <c r="D46" t="s">
        <v>182</v>
      </c>
      <c r="E46">
        <v>2</v>
      </c>
      <c r="F46">
        <v>4</v>
      </c>
      <c r="G46">
        <v>4</v>
      </c>
      <c r="H46">
        <v>1</v>
      </c>
      <c r="I46">
        <v>0</v>
      </c>
      <c r="J46">
        <v>1</v>
      </c>
      <c r="K46">
        <v>0</v>
      </c>
      <c r="L46">
        <f t="shared" si="1"/>
        <v>12</v>
      </c>
    </row>
    <row r="47" spans="1:94">
      <c r="A47">
        <v>44</v>
      </c>
      <c r="B47" t="s">
        <v>113</v>
      </c>
      <c r="C47" t="s">
        <v>30</v>
      </c>
      <c r="D47" t="s">
        <v>182</v>
      </c>
      <c r="E47">
        <v>0</v>
      </c>
      <c r="F47">
        <v>0</v>
      </c>
      <c r="G47">
        <v>9</v>
      </c>
      <c r="H47">
        <v>0</v>
      </c>
      <c r="I47">
        <v>0</v>
      </c>
      <c r="J47">
        <v>1</v>
      </c>
      <c r="K47">
        <v>0</v>
      </c>
      <c r="L47">
        <f t="shared" si="1"/>
        <v>10</v>
      </c>
    </row>
    <row r="48" spans="1:94">
      <c r="A48">
        <v>45</v>
      </c>
      <c r="B48" t="s">
        <v>114</v>
      </c>
      <c r="C48" t="s">
        <v>28</v>
      </c>
      <c r="D48" t="s">
        <v>182</v>
      </c>
      <c r="E48">
        <v>0</v>
      </c>
      <c r="F48">
        <v>2</v>
      </c>
      <c r="G48">
        <v>3</v>
      </c>
      <c r="H48">
        <v>2</v>
      </c>
      <c r="I48">
        <v>1</v>
      </c>
      <c r="J48">
        <v>0</v>
      </c>
      <c r="K48">
        <v>1</v>
      </c>
      <c r="L48">
        <f t="shared" si="1"/>
        <v>9</v>
      </c>
    </row>
    <row r="49" spans="1:12">
      <c r="A49">
        <v>46</v>
      </c>
      <c r="B49" t="s">
        <v>115</v>
      </c>
      <c r="C49" t="s">
        <v>29</v>
      </c>
      <c r="D49" t="s">
        <v>189</v>
      </c>
      <c r="E49">
        <v>1</v>
      </c>
      <c r="F49">
        <v>1</v>
      </c>
      <c r="G49">
        <v>2</v>
      </c>
      <c r="H49">
        <v>2</v>
      </c>
      <c r="I49">
        <v>0</v>
      </c>
      <c r="J49">
        <v>1</v>
      </c>
      <c r="K49">
        <v>1</v>
      </c>
      <c r="L49">
        <f t="shared" si="1"/>
        <v>8</v>
      </c>
    </row>
    <row r="50" spans="1:12">
      <c r="A50">
        <v>47</v>
      </c>
      <c r="B50" t="s">
        <v>116</v>
      </c>
      <c r="C50" t="s">
        <v>15</v>
      </c>
      <c r="D50" t="s">
        <v>188</v>
      </c>
      <c r="E50">
        <v>1</v>
      </c>
      <c r="F50">
        <v>1</v>
      </c>
      <c r="G50">
        <v>3</v>
      </c>
      <c r="H50">
        <v>1</v>
      </c>
      <c r="I50">
        <v>0</v>
      </c>
      <c r="J50">
        <v>0</v>
      </c>
      <c r="K50">
        <v>0</v>
      </c>
      <c r="L50">
        <f t="shared" si="1"/>
        <v>6</v>
      </c>
    </row>
    <row r="51" spans="1:12">
      <c r="A51">
        <v>48</v>
      </c>
      <c r="B51" t="s">
        <v>117</v>
      </c>
      <c r="C51" t="s">
        <v>13</v>
      </c>
      <c r="D51" t="s">
        <v>182</v>
      </c>
      <c r="E51">
        <v>0</v>
      </c>
      <c r="F51">
        <v>1</v>
      </c>
      <c r="G51">
        <v>0</v>
      </c>
      <c r="H51">
        <v>1</v>
      </c>
      <c r="I51">
        <v>2</v>
      </c>
      <c r="J51">
        <v>0</v>
      </c>
      <c r="K51">
        <v>1</v>
      </c>
      <c r="L51">
        <f t="shared" si="1"/>
        <v>5</v>
      </c>
    </row>
    <row r="52" spans="1:12">
      <c r="A52">
        <v>49</v>
      </c>
      <c r="B52" t="s">
        <v>118</v>
      </c>
      <c r="C52" t="s">
        <v>23</v>
      </c>
      <c r="D52" t="s">
        <v>182</v>
      </c>
      <c r="E52">
        <v>0</v>
      </c>
      <c r="F52">
        <v>0</v>
      </c>
      <c r="G52">
        <v>4</v>
      </c>
      <c r="H52">
        <v>0</v>
      </c>
      <c r="I52">
        <v>0</v>
      </c>
      <c r="J52">
        <v>0</v>
      </c>
      <c r="K52">
        <v>0</v>
      </c>
      <c r="L52">
        <f t="shared" si="1"/>
        <v>4</v>
      </c>
    </row>
    <row r="53" spans="1:12">
      <c r="A53">
        <v>50</v>
      </c>
      <c r="B53" t="s">
        <v>119</v>
      </c>
      <c r="C53" t="s">
        <v>25</v>
      </c>
      <c r="D53" t="s">
        <v>182</v>
      </c>
      <c r="E53">
        <v>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f t="shared" si="1"/>
        <v>4</v>
      </c>
    </row>
    <row r="54" spans="1:12">
      <c r="A54">
        <v>51</v>
      </c>
      <c r="B54" t="s">
        <v>120</v>
      </c>
      <c r="C54" t="s">
        <v>26</v>
      </c>
      <c r="D54" t="s">
        <v>190</v>
      </c>
      <c r="E54">
        <v>0</v>
      </c>
      <c r="F54">
        <v>2</v>
      </c>
      <c r="G54">
        <v>0</v>
      </c>
      <c r="H54">
        <v>1</v>
      </c>
      <c r="I54">
        <v>0</v>
      </c>
      <c r="J54">
        <v>0</v>
      </c>
      <c r="K54">
        <v>0</v>
      </c>
      <c r="L54">
        <f t="shared" si="1"/>
        <v>3</v>
      </c>
    </row>
  </sheetData>
  <sortState xmlns:xlrd2="http://schemas.microsoft.com/office/spreadsheetml/2017/richdata2" ref="B4:L54">
    <sortCondition descending="1" ref="L4:L5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K32"/>
  <sheetViews>
    <sheetView tabSelected="1" workbookViewId="0">
      <selection activeCell="P24" sqref="P24"/>
    </sheetView>
  </sheetViews>
  <sheetFormatPr defaultRowHeight="14.25"/>
  <cols>
    <col min="2" max="2" width="19.53125" customWidth="1"/>
    <col min="3" max="3" width="13.19921875" customWidth="1"/>
  </cols>
  <sheetData>
    <row r="3" spans="1:11"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9</v>
      </c>
      <c r="K3" t="s">
        <v>6</v>
      </c>
    </row>
    <row r="4" spans="1:11">
      <c r="A4" s="2">
        <v>1</v>
      </c>
      <c r="B4" s="2" t="s">
        <v>121</v>
      </c>
      <c r="C4" s="2" t="s">
        <v>33</v>
      </c>
      <c r="D4" s="2" t="s">
        <v>182</v>
      </c>
      <c r="E4" s="2">
        <v>10</v>
      </c>
      <c r="F4" s="2">
        <v>4.5</v>
      </c>
      <c r="G4" s="2">
        <v>10</v>
      </c>
      <c r="H4" s="2">
        <v>10</v>
      </c>
      <c r="I4" s="2">
        <v>4</v>
      </c>
      <c r="J4" s="2">
        <v>7</v>
      </c>
      <c r="K4" s="2">
        <f t="shared" ref="K4:K32" si="0">SUM(E4:J4)</f>
        <v>45.5</v>
      </c>
    </row>
    <row r="5" spans="1:11">
      <c r="A5" s="2">
        <v>2</v>
      </c>
      <c r="B5" s="2" t="s">
        <v>122</v>
      </c>
      <c r="C5" s="2" t="s">
        <v>33</v>
      </c>
      <c r="D5" s="2" t="s">
        <v>182</v>
      </c>
      <c r="E5" s="2">
        <v>10</v>
      </c>
      <c r="F5" s="2">
        <v>1</v>
      </c>
      <c r="G5" s="2">
        <v>6</v>
      </c>
      <c r="H5" s="2">
        <v>5.5</v>
      </c>
      <c r="I5" s="2">
        <v>6</v>
      </c>
      <c r="J5" s="2">
        <v>7.5</v>
      </c>
      <c r="K5" s="2">
        <f t="shared" si="0"/>
        <v>36</v>
      </c>
    </row>
    <row r="6" spans="1:11">
      <c r="A6" s="2">
        <v>3</v>
      </c>
      <c r="B6" s="2" t="s">
        <v>123</v>
      </c>
      <c r="C6" s="2" t="s">
        <v>18</v>
      </c>
      <c r="D6" s="2" t="s">
        <v>184</v>
      </c>
      <c r="E6" s="2">
        <v>10</v>
      </c>
      <c r="F6" s="2">
        <v>5.5</v>
      </c>
      <c r="G6" s="2">
        <v>10</v>
      </c>
      <c r="H6" s="2">
        <v>0</v>
      </c>
      <c r="I6" s="2">
        <v>0</v>
      </c>
      <c r="J6" s="2">
        <v>10</v>
      </c>
      <c r="K6" s="2">
        <f t="shared" si="0"/>
        <v>35.5</v>
      </c>
    </row>
    <row r="7" spans="1:11">
      <c r="A7" s="2">
        <v>4</v>
      </c>
      <c r="B7" s="2" t="s">
        <v>124</v>
      </c>
      <c r="C7" s="2" t="s">
        <v>39</v>
      </c>
      <c r="D7" s="2" t="s">
        <v>185</v>
      </c>
      <c r="E7" s="2">
        <v>10</v>
      </c>
      <c r="F7" s="2">
        <v>8.5</v>
      </c>
      <c r="G7" s="2">
        <v>10</v>
      </c>
      <c r="H7" s="2">
        <v>0</v>
      </c>
      <c r="I7" s="2">
        <v>0</v>
      </c>
      <c r="J7" s="2">
        <v>6</v>
      </c>
      <c r="K7" s="2">
        <f t="shared" si="0"/>
        <v>34.5</v>
      </c>
    </row>
    <row r="8" spans="1:11">
      <c r="A8" s="2">
        <v>5</v>
      </c>
      <c r="B8" s="2" t="s">
        <v>70</v>
      </c>
      <c r="C8" s="2" t="s">
        <v>13</v>
      </c>
      <c r="D8" s="2" t="s">
        <v>182</v>
      </c>
      <c r="E8" s="2">
        <v>4</v>
      </c>
      <c r="F8" s="2">
        <v>7</v>
      </c>
      <c r="G8" s="2">
        <v>10</v>
      </c>
      <c r="H8" s="2">
        <v>0.5</v>
      </c>
      <c r="I8" s="2">
        <v>0</v>
      </c>
      <c r="J8" s="2">
        <v>10</v>
      </c>
      <c r="K8" s="2">
        <f t="shared" si="0"/>
        <v>31.5</v>
      </c>
    </row>
    <row r="9" spans="1:11">
      <c r="A9" s="2">
        <v>6</v>
      </c>
      <c r="B9" s="2" t="s">
        <v>125</v>
      </c>
      <c r="C9" s="2" t="s">
        <v>18</v>
      </c>
      <c r="D9" s="2" t="s">
        <v>184</v>
      </c>
      <c r="E9" s="2">
        <v>10</v>
      </c>
      <c r="F9" s="2">
        <v>6</v>
      </c>
      <c r="G9" s="2">
        <v>10</v>
      </c>
      <c r="H9" s="2">
        <v>0</v>
      </c>
      <c r="I9" s="2">
        <v>0</v>
      </c>
      <c r="J9" s="2">
        <v>3</v>
      </c>
      <c r="K9" s="2">
        <f t="shared" si="0"/>
        <v>29</v>
      </c>
    </row>
    <row r="10" spans="1:11">
      <c r="A10" s="2">
        <v>7</v>
      </c>
      <c r="B10" s="2" t="s">
        <v>126</v>
      </c>
      <c r="C10" s="2" t="s">
        <v>8</v>
      </c>
      <c r="D10" s="2" t="s">
        <v>182</v>
      </c>
      <c r="E10" s="2">
        <v>10</v>
      </c>
      <c r="F10" s="2">
        <v>2.5</v>
      </c>
      <c r="G10" s="2">
        <v>10</v>
      </c>
      <c r="H10" s="2">
        <v>0</v>
      </c>
      <c r="I10" s="2">
        <v>0</v>
      </c>
      <c r="J10" s="2">
        <v>5</v>
      </c>
      <c r="K10" s="2">
        <f t="shared" si="0"/>
        <v>27.5</v>
      </c>
    </row>
    <row r="11" spans="1:11">
      <c r="A11" s="2">
        <v>8</v>
      </c>
      <c r="B11" s="2" t="s">
        <v>127</v>
      </c>
      <c r="C11" s="2" t="s">
        <v>36</v>
      </c>
      <c r="D11" s="2" t="s">
        <v>182</v>
      </c>
      <c r="E11" s="2">
        <v>8</v>
      </c>
      <c r="F11" s="2">
        <v>3</v>
      </c>
      <c r="G11" s="2">
        <v>10</v>
      </c>
      <c r="H11" s="2">
        <v>0</v>
      </c>
      <c r="I11" s="2">
        <v>0</v>
      </c>
      <c r="J11" s="2">
        <v>6</v>
      </c>
      <c r="K11" s="2">
        <f t="shared" si="0"/>
        <v>27</v>
      </c>
    </row>
    <row r="12" spans="1:11">
      <c r="A12" s="2">
        <v>9</v>
      </c>
      <c r="B12" s="2" t="s">
        <v>128</v>
      </c>
      <c r="C12" s="2" t="s">
        <v>13</v>
      </c>
      <c r="D12" s="2" t="s">
        <v>182</v>
      </c>
      <c r="E12" s="2">
        <v>10</v>
      </c>
      <c r="F12" s="2">
        <v>0</v>
      </c>
      <c r="G12" s="2">
        <v>10</v>
      </c>
      <c r="H12" s="2">
        <v>2</v>
      </c>
      <c r="I12" s="2">
        <v>0</v>
      </c>
      <c r="J12" s="2">
        <v>5</v>
      </c>
      <c r="K12" s="2">
        <f t="shared" si="0"/>
        <v>27</v>
      </c>
    </row>
    <row r="13" spans="1:11">
      <c r="A13" s="2">
        <v>10</v>
      </c>
      <c r="B13" s="2" t="s">
        <v>129</v>
      </c>
      <c r="C13" s="2" t="s">
        <v>13</v>
      </c>
      <c r="D13" s="2" t="s">
        <v>182</v>
      </c>
      <c r="E13" s="2">
        <v>9</v>
      </c>
      <c r="F13" s="2">
        <v>1</v>
      </c>
      <c r="G13" s="2">
        <v>10</v>
      </c>
      <c r="H13" s="2">
        <v>0</v>
      </c>
      <c r="I13" s="2">
        <v>0</v>
      </c>
      <c r="J13" s="2">
        <v>6</v>
      </c>
      <c r="K13" s="2">
        <f t="shared" si="0"/>
        <v>26</v>
      </c>
    </row>
    <row r="14" spans="1:11">
      <c r="A14" s="2">
        <v>11</v>
      </c>
      <c r="B14" s="2" t="s">
        <v>130</v>
      </c>
      <c r="C14" s="2" t="s">
        <v>38</v>
      </c>
      <c r="D14" s="2" t="s">
        <v>186</v>
      </c>
      <c r="E14" s="2">
        <v>10</v>
      </c>
      <c r="F14" s="2">
        <v>7</v>
      </c>
      <c r="G14" s="2">
        <v>1</v>
      </c>
      <c r="H14" s="2">
        <v>0</v>
      </c>
      <c r="I14" s="2">
        <v>0</v>
      </c>
      <c r="J14" s="2">
        <v>6</v>
      </c>
      <c r="K14" s="2">
        <f t="shared" si="0"/>
        <v>24</v>
      </c>
    </row>
    <row r="15" spans="1:11">
      <c r="A15" s="2">
        <v>12</v>
      </c>
      <c r="B15" s="2" t="s">
        <v>131</v>
      </c>
      <c r="C15" s="2" t="s">
        <v>8</v>
      </c>
      <c r="D15" s="2" t="s">
        <v>182</v>
      </c>
      <c r="E15" s="2">
        <v>9</v>
      </c>
      <c r="F15" s="2">
        <v>6</v>
      </c>
      <c r="G15" s="2">
        <v>4</v>
      </c>
      <c r="H15" s="2">
        <v>0</v>
      </c>
      <c r="I15" s="2">
        <v>0</v>
      </c>
      <c r="J15" s="2">
        <v>3</v>
      </c>
      <c r="K15" s="2">
        <f t="shared" si="0"/>
        <v>22</v>
      </c>
    </row>
    <row r="16" spans="1:11">
      <c r="A16" s="2">
        <v>13</v>
      </c>
      <c r="B16" s="2" t="s">
        <v>132</v>
      </c>
      <c r="C16" s="2" t="s">
        <v>34</v>
      </c>
      <c r="D16" s="2" t="s">
        <v>182</v>
      </c>
      <c r="E16" s="2">
        <v>10</v>
      </c>
      <c r="F16" s="2">
        <v>4</v>
      </c>
      <c r="G16" s="2">
        <v>4</v>
      </c>
      <c r="H16" s="2">
        <v>0</v>
      </c>
      <c r="I16" s="2">
        <v>0</v>
      </c>
      <c r="J16" s="2">
        <v>3.5</v>
      </c>
      <c r="K16" s="2">
        <f t="shared" si="0"/>
        <v>21.5</v>
      </c>
    </row>
    <row r="17" spans="1:11">
      <c r="A17" s="2">
        <v>14</v>
      </c>
      <c r="B17" s="2" t="s">
        <v>133</v>
      </c>
      <c r="C17" s="2" t="s">
        <v>40</v>
      </c>
      <c r="D17" s="2" t="s">
        <v>183</v>
      </c>
      <c r="E17" s="2">
        <v>4</v>
      </c>
      <c r="F17" s="2">
        <v>9.5</v>
      </c>
      <c r="G17" s="2">
        <v>0</v>
      </c>
      <c r="H17" s="2">
        <v>3</v>
      </c>
      <c r="I17" s="2">
        <v>0</v>
      </c>
      <c r="J17" s="2">
        <v>4</v>
      </c>
      <c r="K17" s="2">
        <f t="shared" si="0"/>
        <v>20.5</v>
      </c>
    </row>
    <row r="18" spans="1:11">
      <c r="A18" s="2">
        <v>15</v>
      </c>
      <c r="B18" s="2" t="s">
        <v>134</v>
      </c>
      <c r="C18" s="2" t="s">
        <v>8</v>
      </c>
      <c r="D18" s="2" t="s">
        <v>182</v>
      </c>
      <c r="E18" s="2">
        <v>7.5</v>
      </c>
      <c r="F18" s="2">
        <v>0</v>
      </c>
      <c r="G18" s="2">
        <v>7.5</v>
      </c>
      <c r="H18" s="2">
        <v>5</v>
      </c>
      <c r="I18" s="2">
        <v>0</v>
      </c>
      <c r="J18" s="2">
        <v>0</v>
      </c>
      <c r="K18" s="2">
        <f t="shared" si="0"/>
        <v>20</v>
      </c>
    </row>
    <row r="19" spans="1:11">
      <c r="A19" s="2">
        <v>16</v>
      </c>
      <c r="B19" s="2" t="s">
        <v>135</v>
      </c>
      <c r="C19" s="2" t="s">
        <v>13</v>
      </c>
      <c r="D19" s="2" t="s">
        <v>182</v>
      </c>
      <c r="E19" s="2">
        <v>10</v>
      </c>
      <c r="F19" s="2">
        <v>0</v>
      </c>
      <c r="G19" s="2">
        <v>0</v>
      </c>
      <c r="H19" s="2">
        <v>2.5</v>
      </c>
      <c r="I19" s="2">
        <v>1</v>
      </c>
      <c r="J19" s="2">
        <v>6.5</v>
      </c>
      <c r="K19" s="2">
        <f t="shared" si="0"/>
        <v>20</v>
      </c>
    </row>
    <row r="20" spans="1:11">
      <c r="A20">
        <v>17</v>
      </c>
      <c r="B20" t="s">
        <v>136</v>
      </c>
      <c r="C20" t="s">
        <v>13</v>
      </c>
      <c r="D20" t="s">
        <v>182</v>
      </c>
      <c r="E20">
        <v>4</v>
      </c>
      <c r="F20">
        <v>1.5</v>
      </c>
      <c r="G20">
        <v>6</v>
      </c>
      <c r="H20">
        <v>4</v>
      </c>
      <c r="I20">
        <v>0</v>
      </c>
      <c r="J20">
        <v>0</v>
      </c>
      <c r="K20">
        <f t="shared" si="0"/>
        <v>15.5</v>
      </c>
    </row>
    <row r="21" spans="1:11">
      <c r="A21">
        <v>18</v>
      </c>
      <c r="B21" t="s">
        <v>137</v>
      </c>
      <c r="C21" t="s">
        <v>22</v>
      </c>
      <c r="D21" t="s">
        <v>182</v>
      </c>
      <c r="E21">
        <v>4</v>
      </c>
      <c r="F21">
        <v>0.5</v>
      </c>
      <c r="G21">
        <v>6</v>
      </c>
      <c r="H21">
        <v>0</v>
      </c>
      <c r="I21">
        <v>0</v>
      </c>
      <c r="J21">
        <v>2.5</v>
      </c>
      <c r="K21">
        <f t="shared" si="0"/>
        <v>13</v>
      </c>
    </row>
    <row r="22" spans="1:11">
      <c r="A22">
        <v>19</v>
      </c>
      <c r="B22" t="s">
        <v>138</v>
      </c>
      <c r="C22" t="s">
        <v>22</v>
      </c>
      <c r="D22" t="s">
        <v>182</v>
      </c>
      <c r="E22">
        <v>10</v>
      </c>
      <c r="F22">
        <v>0</v>
      </c>
      <c r="G22">
        <v>0</v>
      </c>
      <c r="H22">
        <v>0</v>
      </c>
      <c r="I22">
        <v>0</v>
      </c>
      <c r="J22">
        <v>2.5</v>
      </c>
      <c r="K22">
        <f t="shared" si="0"/>
        <v>12.5</v>
      </c>
    </row>
    <row r="23" spans="1:11">
      <c r="A23">
        <v>20</v>
      </c>
      <c r="B23" t="s">
        <v>139</v>
      </c>
      <c r="C23" t="s">
        <v>31</v>
      </c>
      <c r="D23" t="s">
        <v>182</v>
      </c>
      <c r="E23">
        <v>4</v>
      </c>
      <c r="F23">
        <v>0</v>
      </c>
      <c r="G23">
        <v>1.5</v>
      </c>
      <c r="H23">
        <v>0</v>
      </c>
      <c r="I23">
        <v>0</v>
      </c>
      <c r="J23">
        <v>6</v>
      </c>
      <c r="K23">
        <f t="shared" si="0"/>
        <v>11.5</v>
      </c>
    </row>
    <row r="24" spans="1:11">
      <c r="A24">
        <v>21</v>
      </c>
      <c r="B24" t="s">
        <v>194</v>
      </c>
      <c r="C24" t="s">
        <v>43</v>
      </c>
      <c r="D24" s="5" t="s">
        <v>184</v>
      </c>
      <c r="E24">
        <v>7</v>
      </c>
      <c r="F24">
        <v>1.5</v>
      </c>
      <c r="G24">
        <v>0</v>
      </c>
      <c r="H24">
        <v>0</v>
      </c>
      <c r="I24">
        <v>0</v>
      </c>
      <c r="J24">
        <v>1.5</v>
      </c>
      <c r="K24">
        <f t="shared" si="0"/>
        <v>10</v>
      </c>
    </row>
    <row r="25" spans="1:11">
      <c r="A25">
        <v>22</v>
      </c>
      <c r="B25" t="s">
        <v>140</v>
      </c>
      <c r="C25" t="s">
        <v>42</v>
      </c>
      <c r="D25" t="s">
        <v>182</v>
      </c>
      <c r="E25">
        <v>4</v>
      </c>
      <c r="F25">
        <v>1.5</v>
      </c>
      <c r="G25">
        <v>0</v>
      </c>
      <c r="H25">
        <v>0</v>
      </c>
      <c r="I25">
        <v>0</v>
      </c>
      <c r="J25">
        <v>3</v>
      </c>
      <c r="K25">
        <f t="shared" si="0"/>
        <v>8.5</v>
      </c>
    </row>
    <row r="26" spans="1:11">
      <c r="A26">
        <v>23</v>
      </c>
      <c r="B26" t="s">
        <v>141</v>
      </c>
      <c r="C26" t="s">
        <v>22</v>
      </c>
      <c r="D26" t="s">
        <v>182</v>
      </c>
      <c r="E26">
        <v>4</v>
      </c>
      <c r="F26">
        <v>0</v>
      </c>
      <c r="G26">
        <v>0</v>
      </c>
      <c r="H26">
        <v>0</v>
      </c>
      <c r="I26">
        <v>0</v>
      </c>
      <c r="J26">
        <v>2.5</v>
      </c>
      <c r="K26">
        <f t="shared" si="0"/>
        <v>6.5</v>
      </c>
    </row>
    <row r="27" spans="1:11">
      <c r="A27">
        <v>24</v>
      </c>
      <c r="B27" t="s">
        <v>142</v>
      </c>
      <c r="C27" t="s">
        <v>18</v>
      </c>
      <c r="D27" t="s">
        <v>185</v>
      </c>
      <c r="E27">
        <v>1</v>
      </c>
      <c r="F27">
        <v>0</v>
      </c>
      <c r="G27">
        <v>0</v>
      </c>
      <c r="H27">
        <v>0</v>
      </c>
      <c r="I27">
        <v>0</v>
      </c>
      <c r="J27">
        <v>2</v>
      </c>
      <c r="K27">
        <f t="shared" si="0"/>
        <v>3</v>
      </c>
    </row>
    <row r="28" spans="1:11">
      <c r="A28">
        <v>25</v>
      </c>
      <c r="B28" t="s">
        <v>143</v>
      </c>
      <c r="C28" t="s">
        <v>35</v>
      </c>
      <c r="D28" t="s">
        <v>182</v>
      </c>
      <c r="E28">
        <v>0</v>
      </c>
      <c r="F28">
        <v>0</v>
      </c>
      <c r="G28">
        <v>0</v>
      </c>
      <c r="H28">
        <v>0</v>
      </c>
      <c r="I28">
        <v>0</v>
      </c>
      <c r="J28">
        <v>2.5</v>
      </c>
      <c r="K28">
        <f t="shared" si="0"/>
        <v>2.5</v>
      </c>
    </row>
    <row r="29" spans="1:11">
      <c r="A29">
        <v>26</v>
      </c>
      <c r="B29" t="s">
        <v>144</v>
      </c>
      <c r="C29" t="s">
        <v>41</v>
      </c>
      <c r="D29" t="s">
        <v>187</v>
      </c>
      <c r="E29">
        <v>1</v>
      </c>
      <c r="F29">
        <v>0</v>
      </c>
      <c r="G29">
        <v>0</v>
      </c>
      <c r="H29">
        <v>0</v>
      </c>
      <c r="I29">
        <v>0</v>
      </c>
      <c r="J29">
        <v>0.5</v>
      </c>
      <c r="K29">
        <f t="shared" si="0"/>
        <v>1.5</v>
      </c>
    </row>
    <row r="30" spans="1:11">
      <c r="A30">
        <v>27</v>
      </c>
      <c r="B30" t="s">
        <v>145</v>
      </c>
      <c r="C30" t="s">
        <v>37</v>
      </c>
      <c r="D30" t="s">
        <v>182</v>
      </c>
      <c r="E30">
        <v>1</v>
      </c>
      <c r="F30">
        <v>0</v>
      </c>
      <c r="G30">
        <v>0</v>
      </c>
      <c r="H30">
        <v>0</v>
      </c>
      <c r="I30">
        <v>0</v>
      </c>
      <c r="J30">
        <v>0</v>
      </c>
      <c r="K30">
        <f t="shared" si="0"/>
        <v>1</v>
      </c>
    </row>
    <row r="31" spans="1:11">
      <c r="A31">
        <v>28</v>
      </c>
      <c r="B31" t="s">
        <v>146</v>
      </c>
      <c r="C31" t="s">
        <v>37</v>
      </c>
      <c r="D31" t="s">
        <v>182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f t="shared" si="0"/>
        <v>0</v>
      </c>
    </row>
    <row r="32" spans="1:11">
      <c r="A32">
        <v>29</v>
      </c>
      <c r="B32" t="s">
        <v>147</v>
      </c>
      <c r="C32" t="s">
        <v>37</v>
      </c>
      <c r="D32" t="s">
        <v>182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f t="shared" si="0"/>
        <v>0</v>
      </c>
    </row>
  </sheetData>
  <sortState xmlns:xlrd2="http://schemas.microsoft.com/office/spreadsheetml/2017/richdata2" ref="B4:K32">
    <sortCondition descending="1" ref="K4:K3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K38"/>
  <sheetViews>
    <sheetView workbookViewId="0">
      <selection activeCell="D15" sqref="D15"/>
    </sheetView>
  </sheetViews>
  <sheetFormatPr defaultRowHeight="14.25"/>
  <cols>
    <col min="2" max="2" width="21.1328125" customWidth="1"/>
    <col min="3" max="4" width="12.33203125" customWidth="1"/>
  </cols>
  <sheetData>
    <row r="3" spans="1:11">
      <c r="E3" t="s">
        <v>1</v>
      </c>
      <c r="F3" t="s">
        <v>2</v>
      </c>
      <c r="G3" t="s">
        <v>3</v>
      </c>
      <c r="H3" t="s">
        <v>4</v>
      </c>
      <c r="I3" t="s">
        <v>5</v>
      </c>
      <c r="J3" t="s">
        <v>9</v>
      </c>
      <c r="K3" t="s">
        <v>6</v>
      </c>
    </row>
    <row r="4" spans="1:11">
      <c r="A4" s="2">
        <v>1</v>
      </c>
      <c r="B4" s="2" t="s">
        <v>148</v>
      </c>
      <c r="C4" s="2" t="s">
        <v>33</v>
      </c>
      <c r="D4" s="2" t="s">
        <v>182</v>
      </c>
      <c r="E4" s="2">
        <v>10</v>
      </c>
      <c r="F4" s="2">
        <v>10</v>
      </c>
      <c r="G4" s="2">
        <v>4</v>
      </c>
      <c r="H4" s="2">
        <v>0</v>
      </c>
      <c r="I4" s="2">
        <v>10</v>
      </c>
      <c r="J4" s="2">
        <v>6.5</v>
      </c>
      <c r="K4" s="2">
        <f t="shared" ref="K4:K37" si="0">SUM(E4:J4)</f>
        <v>40.5</v>
      </c>
    </row>
    <row r="5" spans="1:11">
      <c r="A5" s="2">
        <v>2</v>
      </c>
      <c r="B5" s="2" t="s">
        <v>149</v>
      </c>
      <c r="C5" s="2" t="s">
        <v>33</v>
      </c>
      <c r="D5" s="2" t="s">
        <v>182</v>
      </c>
      <c r="E5" s="2">
        <v>10</v>
      </c>
      <c r="F5" s="2">
        <v>6</v>
      </c>
      <c r="G5" s="2">
        <v>7</v>
      </c>
      <c r="H5" s="2">
        <v>1</v>
      </c>
      <c r="I5" s="2">
        <v>0</v>
      </c>
      <c r="J5" s="2">
        <v>7</v>
      </c>
      <c r="K5" s="2">
        <f t="shared" si="0"/>
        <v>31</v>
      </c>
    </row>
    <row r="6" spans="1:11">
      <c r="A6" s="2">
        <v>3</v>
      </c>
      <c r="B6" s="2" t="s">
        <v>150</v>
      </c>
      <c r="C6" s="2" t="s">
        <v>33</v>
      </c>
      <c r="D6" s="2" t="s">
        <v>182</v>
      </c>
      <c r="E6" s="2">
        <v>10</v>
      </c>
      <c r="F6" s="2">
        <v>2</v>
      </c>
      <c r="G6" s="2">
        <v>1</v>
      </c>
      <c r="H6" s="2">
        <v>10</v>
      </c>
      <c r="I6" s="2">
        <v>0</v>
      </c>
      <c r="J6" s="2">
        <v>7</v>
      </c>
      <c r="K6" s="2">
        <f t="shared" si="0"/>
        <v>30</v>
      </c>
    </row>
    <row r="7" spans="1:11">
      <c r="A7" s="2">
        <v>4</v>
      </c>
      <c r="B7" s="2" t="s">
        <v>151</v>
      </c>
      <c r="C7" s="2" t="s">
        <v>13</v>
      </c>
      <c r="D7" s="2" t="s">
        <v>182</v>
      </c>
      <c r="E7" s="2">
        <v>10</v>
      </c>
      <c r="F7" s="2">
        <v>4</v>
      </c>
      <c r="G7" s="2">
        <v>4</v>
      </c>
      <c r="H7" s="2">
        <v>5</v>
      </c>
      <c r="I7" s="2">
        <v>0</v>
      </c>
      <c r="J7" s="2">
        <v>7</v>
      </c>
      <c r="K7" s="2">
        <f t="shared" si="0"/>
        <v>30</v>
      </c>
    </row>
    <row r="8" spans="1:11">
      <c r="A8" s="2">
        <v>5</v>
      </c>
      <c r="B8" s="2" t="s">
        <v>152</v>
      </c>
      <c r="C8" s="2" t="s">
        <v>47</v>
      </c>
      <c r="D8" s="2" t="s">
        <v>182</v>
      </c>
      <c r="E8" s="2">
        <v>10</v>
      </c>
      <c r="F8" s="2">
        <v>0</v>
      </c>
      <c r="G8" s="2">
        <v>2</v>
      </c>
      <c r="H8" s="2">
        <v>2</v>
      </c>
      <c r="I8" s="2">
        <v>8</v>
      </c>
      <c r="J8" s="2">
        <v>6</v>
      </c>
      <c r="K8" s="2">
        <f t="shared" si="0"/>
        <v>28</v>
      </c>
    </row>
    <row r="9" spans="1:11">
      <c r="A9" s="2">
        <v>6</v>
      </c>
      <c r="B9" s="2" t="s">
        <v>153</v>
      </c>
      <c r="C9" s="2" t="s">
        <v>49</v>
      </c>
      <c r="D9" s="2" t="s">
        <v>184</v>
      </c>
      <c r="E9" s="2">
        <v>10</v>
      </c>
      <c r="F9" s="2">
        <v>4</v>
      </c>
      <c r="G9" s="2">
        <v>6</v>
      </c>
      <c r="H9" s="2">
        <v>0</v>
      </c>
      <c r="I9" s="2">
        <v>0</v>
      </c>
      <c r="J9" s="2">
        <v>7</v>
      </c>
      <c r="K9" s="2">
        <f t="shared" si="0"/>
        <v>27</v>
      </c>
    </row>
    <row r="10" spans="1:11">
      <c r="A10" s="2">
        <v>7</v>
      </c>
      <c r="B10" s="2" t="s">
        <v>154</v>
      </c>
      <c r="C10" s="2" t="s">
        <v>13</v>
      </c>
      <c r="D10" s="2" t="s">
        <v>182</v>
      </c>
      <c r="E10" s="2">
        <v>10</v>
      </c>
      <c r="F10" s="2">
        <v>3</v>
      </c>
      <c r="G10" s="2">
        <v>5</v>
      </c>
      <c r="H10" s="2">
        <v>1</v>
      </c>
      <c r="I10" s="2">
        <v>1</v>
      </c>
      <c r="J10" s="2">
        <v>6</v>
      </c>
      <c r="K10" s="2">
        <f t="shared" si="0"/>
        <v>26</v>
      </c>
    </row>
    <row r="11" spans="1:11">
      <c r="A11" s="2">
        <v>8</v>
      </c>
      <c r="B11" s="2" t="s">
        <v>155</v>
      </c>
      <c r="C11" s="2" t="s">
        <v>47</v>
      </c>
      <c r="D11" s="2" t="s">
        <v>182</v>
      </c>
      <c r="E11" s="2">
        <v>10</v>
      </c>
      <c r="F11" s="2">
        <v>5</v>
      </c>
      <c r="G11" s="2">
        <v>2</v>
      </c>
      <c r="H11" s="2">
        <v>1</v>
      </c>
      <c r="I11" s="2">
        <v>1</v>
      </c>
      <c r="J11" s="2">
        <v>6</v>
      </c>
      <c r="K11" s="2">
        <f t="shared" si="0"/>
        <v>25</v>
      </c>
    </row>
    <row r="12" spans="1:11">
      <c r="A12" s="2">
        <v>9</v>
      </c>
      <c r="B12" s="2" t="s">
        <v>156</v>
      </c>
      <c r="C12" s="2" t="s">
        <v>33</v>
      </c>
      <c r="D12" s="2" t="s">
        <v>182</v>
      </c>
      <c r="E12" s="2">
        <v>10</v>
      </c>
      <c r="F12" s="2">
        <v>6</v>
      </c>
      <c r="G12" s="2">
        <v>4</v>
      </c>
      <c r="H12" s="2">
        <v>0</v>
      </c>
      <c r="I12" s="2">
        <v>0</v>
      </c>
      <c r="J12" s="2">
        <v>4</v>
      </c>
      <c r="K12" s="2">
        <f t="shared" si="0"/>
        <v>24</v>
      </c>
    </row>
    <row r="13" spans="1:11">
      <c r="A13" s="2">
        <v>10</v>
      </c>
      <c r="B13" s="2" t="s">
        <v>157</v>
      </c>
      <c r="C13" s="2" t="s">
        <v>33</v>
      </c>
      <c r="D13" s="2" t="s">
        <v>182</v>
      </c>
      <c r="E13" s="2">
        <v>10</v>
      </c>
      <c r="F13" s="2">
        <v>2</v>
      </c>
      <c r="G13" s="2">
        <v>2</v>
      </c>
      <c r="H13" s="2">
        <v>1</v>
      </c>
      <c r="I13" s="2">
        <v>1</v>
      </c>
      <c r="J13" s="2">
        <v>6.5</v>
      </c>
      <c r="K13" s="2">
        <f t="shared" si="0"/>
        <v>22.5</v>
      </c>
    </row>
    <row r="14" spans="1:11">
      <c r="A14" s="2">
        <v>11</v>
      </c>
      <c r="B14" s="2" t="s">
        <v>158</v>
      </c>
      <c r="C14" s="2" t="s">
        <v>33</v>
      </c>
      <c r="D14" s="2" t="s">
        <v>182</v>
      </c>
      <c r="E14" s="2">
        <v>10</v>
      </c>
      <c r="F14" s="2">
        <v>5</v>
      </c>
      <c r="G14" s="2">
        <v>0</v>
      </c>
      <c r="H14" s="2">
        <v>0</v>
      </c>
      <c r="I14" s="2">
        <v>0</v>
      </c>
      <c r="J14" s="2">
        <v>7</v>
      </c>
      <c r="K14" s="2">
        <f t="shared" si="0"/>
        <v>22</v>
      </c>
    </row>
    <row r="15" spans="1:11">
      <c r="A15" s="2">
        <v>12</v>
      </c>
      <c r="B15" s="2" t="s">
        <v>159</v>
      </c>
      <c r="C15" s="2" t="s">
        <v>33</v>
      </c>
      <c r="D15" s="2" t="s">
        <v>182</v>
      </c>
      <c r="E15" s="2">
        <v>10</v>
      </c>
      <c r="F15" s="2">
        <v>4</v>
      </c>
      <c r="G15" s="2">
        <v>4</v>
      </c>
      <c r="H15" s="2">
        <v>0</v>
      </c>
      <c r="I15" s="2">
        <v>0</v>
      </c>
      <c r="J15" s="2">
        <v>3</v>
      </c>
      <c r="K15" s="2">
        <f t="shared" si="0"/>
        <v>21</v>
      </c>
    </row>
    <row r="16" spans="1:11">
      <c r="A16" s="2">
        <v>13</v>
      </c>
      <c r="B16" s="2" t="s">
        <v>160</v>
      </c>
      <c r="C16" s="2" t="s">
        <v>33</v>
      </c>
      <c r="D16" s="2" t="s">
        <v>182</v>
      </c>
      <c r="E16" s="2">
        <v>10</v>
      </c>
      <c r="F16" s="2">
        <v>4</v>
      </c>
      <c r="G16" s="2">
        <v>3</v>
      </c>
      <c r="H16" s="2">
        <v>0</v>
      </c>
      <c r="I16" s="2">
        <v>2</v>
      </c>
      <c r="J16" s="2">
        <v>2</v>
      </c>
      <c r="K16" s="2">
        <f t="shared" si="0"/>
        <v>21</v>
      </c>
    </row>
    <row r="17" spans="1:11">
      <c r="A17">
        <v>14</v>
      </c>
      <c r="B17" t="s">
        <v>161</v>
      </c>
      <c r="C17" t="s">
        <v>33</v>
      </c>
      <c r="D17" t="s">
        <v>182</v>
      </c>
      <c r="E17">
        <v>6</v>
      </c>
      <c r="F17">
        <v>4</v>
      </c>
      <c r="G17">
        <v>2</v>
      </c>
      <c r="H17">
        <v>0</v>
      </c>
      <c r="I17">
        <v>0</v>
      </c>
      <c r="J17">
        <v>6.5</v>
      </c>
      <c r="K17">
        <f t="shared" si="0"/>
        <v>18.5</v>
      </c>
    </row>
    <row r="18" spans="1:11">
      <c r="A18">
        <v>15</v>
      </c>
      <c r="B18" t="s">
        <v>162</v>
      </c>
      <c r="C18" t="s">
        <v>47</v>
      </c>
      <c r="D18" t="s">
        <v>182</v>
      </c>
      <c r="E18">
        <v>10</v>
      </c>
      <c r="F18">
        <v>0</v>
      </c>
      <c r="G18">
        <v>2</v>
      </c>
      <c r="H18">
        <v>3</v>
      </c>
      <c r="I18">
        <v>1</v>
      </c>
      <c r="J18">
        <v>2</v>
      </c>
      <c r="K18">
        <f t="shared" si="0"/>
        <v>18</v>
      </c>
    </row>
    <row r="19" spans="1:11">
      <c r="A19">
        <v>16</v>
      </c>
      <c r="B19" t="s">
        <v>163</v>
      </c>
      <c r="C19" t="s">
        <v>13</v>
      </c>
      <c r="D19" t="s">
        <v>182</v>
      </c>
      <c r="E19">
        <v>10</v>
      </c>
      <c r="F19">
        <v>2</v>
      </c>
      <c r="G19">
        <v>3</v>
      </c>
      <c r="H19">
        <v>2</v>
      </c>
      <c r="I19">
        <v>0</v>
      </c>
      <c r="J19">
        <v>0</v>
      </c>
      <c r="K19">
        <f t="shared" si="0"/>
        <v>17</v>
      </c>
    </row>
    <row r="20" spans="1:11">
      <c r="A20">
        <v>17</v>
      </c>
      <c r="B20" t="s">
        <v>164</v>
      </c>
      <c r="C20" t="s">
        <v>10</v>
      </c>
      <c r="D20" t="s">
        <v>182</v>
      </c>
      <c r="E20">
        <v>4</v>
      </c>
      <c r="F20">
        <v>1</v>
      </c>
      <c r="G20">
        <v>4</v>
      </c>
      <c r="H20">
        <v>0</v>
      </c>
      <c r="I20">
        <v>1</v>
      </c>
      <c r="J20">
        <v>6</v>
      </c>
      <c r="K20">
        <f t="shared" si="0"/>
        <v>16</v>
      </c>
    </row>
    <row r="21" spans="1:11">
      <c r="A21">
        <v>18</v>
      </c>
      <c r="B21" t="s">
        <v>165</v>
      </c>
      <c r="C21" t="s">
        <v>47</v>
      </c>
      <c r="D21" t="s">
        <v>182</v>
      </c>
      <c r="E21">
        <v>8</v>
      </c>
      <c r="F21">
        <v>2</v>
      </c>
      <c r="G21">
        <v>2</v>
      </c>
      <c r="H21">
        <v>1</v>
      </c>
      <c r="I21">
        <v>0</v>
      </c>
      <c r="J21">
        <v>2</v>
      </c>
      <c r="K21">
        <f t="shared" si="0"/>
        <v>15</v>
      </c>
    </row>
    <row r="22" spans="1:11">
      <c r="A22">
        <v>19</v>
      </c>
      <c r="B22" t="s">
        <v>166</v>
      </c>
      <c r="C22" t="s">
        <v>44</v>
      </c>
      <c r="D22" t="s">
        <v>182</v>
      </c>
      <c r="E22">
        <v>7</v>
      </c>
      <c r="F22">
        <v>5</v>
      </c>
      <c r="G22">
        <v>0</v>
      </c>
      <c r="H22">
        <v>1</v>
      </c>
      <c r="J22">
        <v>1.5</v>
      </c>
      <c r="K22">
        <f t="shared" si="0"/>
        <v>14.5</v>
      </c>
    </row>
    <row r="23" spans="1:11">
      <c r="A23">
        <v>20</v>
      </c>
      <c r="B23" t="s">
        <v>167</v>
      </c>
      <c r="C23" t="s">
        <v>47</v>
      </c>
      <c r="D23" t="s">
        <v>182</v>
      </c>
      <c r="E23">
        <v>10</v>
      </c>
      <c r="F23">
        <v>2</v>
      </c>
      <c r="G23">
        <v>2</v>
      </c>
      <c r="H23">
        <v>0</v>
      </c>
      <c r="I23">
        <v>0</v>
      </c>
      <c r="J23">
        <v>0</v>
      </c>
      <c r="K23">
        <f t="shared" si="0"/>
        <v>14</v>
      </c>
    </row>
    <row r="24" spans="1:11">
      <c r="A24">
        <v>21</v>
      </c>
      <c r="B24" t="s">
        <v>168</v>
      </c>
      <c r="C24" t="s">
        <v>47</v>
      </c>
      <c r="D24" t="s">
        <v>182</v>
      </c>
      <c r="E24">
        <v>8</v>
      </c>
      <c r="F24">
        <v>2</v>
      </c>
      <c r="G24">
        <v>0</v>
      </c>
      <c r="H24">
        <v>1</v>
      </c>
      <c r="I24">
        <v>0</v>
      </c>
      <c r="J24">
        <v>2</v>
      </c>
      <c r="K24">
        <f t="shared" si="0"/>
        <v>13</v>
      </c>
    </row>
    <row r="25" spans="1:11">
      <c r="A25">
        <v>22</v>
      </c>
      <c r="B25" t="s">
        <v>169</v>
      </c>
      <c r="C25" t="s">
        <v>47</v>
      </c>
      <c r="D25" t="s">
        <v>182</v>
      </c>
      <c r="E25">
        <v>6</v>
      </c>
      <c r="F25">
        <v>0</v>
      </c>
      <c r="G25">
        <v>0</v>
      </c>
      <c r="H25">
        <v>0</v>
      </c>
      <c r="I25">
        <v>0</v>
      </c>
      <c r="J25">
        <v>6</v>
      </c>
      <c r="K25">
        <f t="shared" si="0"/>
        <v>12</v>
      </c>
    </row>
    <row r="26" spans="1:11">
      <c r="A26">
        <v>23</v>
      </c>
      <c r="B26" t="s">
        <v>170</v>
      </c>
      <c r="C26" t="s">
        <v>45</v>
      </c>
      <c r="D26" t="s">
        <v>182</v>
      </c>
      <c r="E26">
        <v>7</v>
      </c>
      <c r="F26">
        <v>0</v>
      </c>
      <c r="G26">
        <v>2</v>
      </c>
      <c r="H26">
        <v>0</v>
      </c>
      <c r="I26">
        <v>0</v>
      </c>
      <c r="J26">
        <v>0.5</v>
      </c>
      <c r="K26">
        <f t="shared" si="0"/>
        <v>9.5</v>
      </c>
    </row>
    <row r="27" spans="1:11">
      <c r="A27">
        <v>24</v>
      </c>
      <c r="B27" t="s">
        <v>171</v>
      </c>
      <c r="C27" t="s">
        <v>22</v>
      </c>
      <c r="D27" t="s">
        <v>182</v>
      </c>
      <c r="E27">
        <v>1</v>
      </c>
      <c r="F27">
        <v>6</v>
      </c>
      <c r="G27">
        <v>0</v>
      </c>
      <c r="H27">
        <v>1</v>
      </c>
      <c r="I27">
        <v>0</v>
      </c>
      <c r="J27">
        <v>1</v>
      </c>
      <c r="K27">
        <f t="shared" si="0"/>
        <v>9</v>
      </c>
    </row>
    <row r="28" spans="1:11">
      <c r="A28">
        <v>25</v>
      </c>
      <c r="B28" t="s">
        <v>172</v>
      </c>
      <c r="C28" t="s">
        <v>13</v>
      </c>
      <c r="D28" t="s">
        <v>182</v>
      </c>
      <c r="E28">
        <v>2</v>
      </c>
      <c r="F28">
        <v>4</v>
      </c>
      <c r="G28">
        <v>0</v>
      </c>
      <c r="H28">
        <v>0</v>
      </c>
      <c r="I28">
        <v>0</v>
      </c>
      <c r="J28">
        <v>3</v>
      </c>
      <c r="K28">
        <f t="shared" si="0"/>
        <v>9</v>
      </c>
    </row>
    <row r="29" spans="1:11">
      <c r="A29">
        <v>26</v>
      </c>
      <c r="B29" t="s">
        <v>173</v>
      </c>
      <c r="C29" t="s">
        <v>13</v>
      </c>
      <c r="D29" t="s">
        <v>182</v>
      </c>
      <c r="E29">
        <v>3</v>
      </c>
      <c r="F29">
        <v>0</v>
      </c>
      <c r="G29">
        <v>3</v>
      </c>
      <c r="H29">
        <v>0</v>
      </c>
      <c r="I29">
        <v>0</v>
      </c>
      <c r="J29">
        <v>2</v>
      </c>
      <c r="K29">
        <f t="shared" si="0"/>
        <v>8</v>
      </c>
    </row>
    <row r="30" spans="1:11">
      <c r="A30">
        <v>27</v>
      </c>
      <c r="B30" t="s">
        <v>174</v>
      </c>
      <c r="C30" t="s">
        <v>22</v>
      </c>
      <c r="D30" t="s">
        <v>182</v>
      </c>
      <c r="E30">
        <v>2</v>
      </c>
      <c r="F30">
        <v>0</v>
      </c>
      <c r="G30">
        <v>3</v>
      </c>
      <c r="H30">
        <v>0</v>
      </c>
      <c r="I30">
        <v>0</v>
      </c>
      <c r="J30">
        <v>2</v>
      </c>
      <c r="K30">
        <f t="shared" si="0"/>
        <v>7</v>
      </c>
    </row>
    <row r="31" spans="1:11">
      <c r="A31">
        <v>28</v>
      </c>
      <c r="B31" t="s">
        <v>175</v>
      </c>
      <c r="C31" t="s">
        <v>47</v>
      </c>
      <c r="D31" t="s">
        <v>182</v>
      </c>
      <c r="E31">
        <v>2</v>
      </c>
      <c r="F31">
        <v>1</v>
      </c>
      <c r="G31">
        <v>2</v>
      </c>
      <c r="H31">
        <v>0</v>
      </c>
      <c r="I31">
        <v>0</v>
      </c>
      <c r="J31">
        <v>2</v>
      </c>
      <c r="K31">
        <f t="shared" si="0"/>
        <v>7</v>
      </c>
    </row>
    <row r="32" spans="1:11">
      <c r="A32">
        <v>29</v>
      </c>
      <c r="B32" t="s">
        <v>176</v>
      </c>
      <c r="C32" t="s">
        <v>31</v>
      </c>
      <c r="D32" t="s">
        <v>182</v>
      </c>
      <c r="E32">
        <v>1</v>
      </c>
      <c r="F32">
        <v>0</v>
      </c>
      <c r="G32">
        <v>2.5</v>
      </c>
      <c r="H32">
        <v>0</v>
      </c>
      <c r="I32">
        <v>1</v>
      </c>
      <c r="J32">
        <v>1.5</v>
      </c>
      <c r="K32">
        <f t="shared" si="0"/>
        <v>6</v>
      </c>
    </row>
    <row r="33" spans="1:11">
      <c r="A33">
        <v>30</v>
      </c>
      <c r="B33" t="s">
        <v>177</v>
      </c>
      <c r="C33" t="s">
        <v>46</v>
      </c>
      <c r="D33" t="s">
        <v>182</v>
      </c>
      <c r="E33">
        <v>0</v>
      </c>
      <c r="F33">
        <v>0</v>
      </c>
      <c r="G33">
        <v>2</v>
      </c>
      <c r="H33">
        <v>0</v>
      </c>
      <c r="I33">
        <v>0</v>
      </c>
      <c r="J33">
        <v>1.5</v>
      </c>
      <c r="K33">
        <f t="shared" si="0"/>
        <v>3.5</v>
      </c>
    </row>
    <row r="34" spans="1:11">
      <c r="A34">
        <v>31</v>
      </c>
      <c r="B34" t="s">
        <v>178</v>
      </c>
      <c r="C34" t="s">
        <v>44</v>
      </c>
      <c r="D34" t="s">
        <v>182</v>
      </c>
      <c r="E34">
        <v>0</v>
      </c>
      <c r="F34">
        <v>0</v>
      </c>
      <c r="G34">
        <v>1.5</v>
      </c>
      <c r="H34">
        <v>0</v>
      </c>
      <c r="I34">
        <v>0</v>
      </c>
      <c r="J34">
        <v>1.5</v>
      </c>
      <c r="K34">
        <f t="shared" si="0"/>
        <v>3</v>
      </c>
    </row>
    <row r="35" spans="1:11">
      <c r="A35">
        <v>32</v>
      </c>
      <c r="B35" t="s">
        <v>179</v>
      </c>
      <c r="C35" t="s">
        <v>22</v>
      </c>
      <c r="D35" t="s">
        <v>182</v>
      </c>
      <c r="E35">
        <v>2</v>
      </c>
      <c r="F35">
        <v>0</v>
      </c>
      <c r="G35">
        <v>0</v>
      </c>
      <c r="H35">
        <v>0</v>
      </c>
      <c r="I35">
        <v>0</v>
      </c>
      <c r="J35">
        <v>1</v>
      </c>
      <c r="K35">
        <f t="shared" si="0"/>
        <v>3</v>
      </c>
    </row>
    <row r="36" spans="1:11">
      <c r="A36">
        <v>33</v>
      </c>
      <c r="B36" t="s">
        <v>180</v>
      </c>
      <c r="C36" t="s">
        <v>44</v>
      </c>
      <c r="D36" t="s">
        <v>182</v>
      </c>
      <c r="E36">
        <v>0</v>
      </c>
      <c r="F36">
        <v>0</v>
      </c>
      <c r="G36">
        <v>0</v>
      </c>
      <c r="H36">
        <v>0</v>
      </c>
      <c r="I36">
        <v>0</v>
      </c>
      <c r="J36">
        <v>2</v>
      </c>
      <c r="K36">
        <f t="shared" si="0"/>
        <v>2</v>
      </c>
    </row>
    <row r="37" spans="1:11">
      <c r="A37">
        <v>34</v>
      </c>
      <c r="B37" t="s">
        <v>181</v>
      </c>
      <c r="C37" t="s">
        <v>34</v>
      </c>
      <c r="D37" t="s">
        <v>182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f t="shared" si="0"/>
        <v>1</v>
      </c>
    </row>
    <row r="38" spans="1:11">
      <c r="K38">
        <f t="shared" ref="K38" si="1">SUM(E38:J38)</f>
        <v>0</v>
      </c>
    </row>
  </sheetData>
  <sortState xmlns:xlrd2="http://schemas.microsoft.com/office/spreadsheetml/2017/richdata2" ref="B4:K37">
    <sortCondition descending="1" ref="K4:K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 класс</vt:lpstr>
      <vt:lpstr>8 класс</vt:lpstr>
      <vt:lpstr>9 класс</vt:lpstr>
      <vt:lpstr>10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Анатолий Васильев</cp:lastModifiedBy>
  <dcterms:created xsi:type="dcterms:W3CDTF">2026-09-20T07:45:07Z</dcterms:created>
  <dcterms:modified xsi:type="dcterms:W3CDTF">2026-10-08T07:56:17Z</dcterms:modified>
</cp:coreProperties>
</file>